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V:\DSSA_interno\I+D\10. CLOUD\8. JUSTIFICACION\Portal de Ayudas\Intermedio 2024\"/>
    </mc:Choice>
  </mc:AlternateContent>
  <xr:revisionPtr revIDLastSave="0" documentId="13_ncr:1_{DE107437-6339-450E-AC58-59B197234892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Cabecera" sheetId="5" r:id="rId1"/>
    <sheet name="Presupuesto 2024" sheetId="8" r:id="rId2"/>
    <sheet name="Informe económico 2024" sheetId="2" r:id="rId3"/>
    <sheet name="Justificación" sheetId="7" r:id="rId4"/>
  </sheets>
  <definedNames>
    <definedName name="_xlnm.Print_Area" localSheetId="2">'Informe económico 2024'!$A$1:$H$25</definedName>
    <definedName name="_xlnm.Print_Area" localSheetId="1">'Presupuesto 2024'!$A$1:$H$25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4" i="2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4" i="8"/>
  <c r="J4" i="8"/>
  <c r="J25" i="8" s="1"/>
  <c r="J11" i="8"/>
  <c r="J19" i="8"/>
  <c r="J25" i="2"/>
  <c r="J19" i="2"/>
  <c r="J11" i="2"/>
  <c r="J4" i="2"/>
  <c r="I4" i="2"/>
  <c r="I25" i="2" s="1"/>
  <c r="I19" i="2"/>
  <c r="I11" i="2"/>
  <c r="I19" i="8"/>
  <c r="I11" i="8"/>
  <c r="I4" i="8"/>
  <c r="I25" i="8" s="1"/>
  <c r="C25" i="8" l="1"/>
  <c r="F24" i="8" l="1"/>
  <c r="G24" i="8" s="1"/>
  <c r="F23" i="8"/>
  <c r="G23" i="8" s="1"/>
  <c r="F22" i="8"/>
  <c r="G22" i="8" s="1"/>
  <c r="F21" i="8"/>
  <c r="G21" i="8" s="1"/>
  <c r="F20" i="8"/>
  <c r="G20" i="8" s="1"/>
  <c r="H19" i="8"/>
  <c r="E19" i="8"/>
  <c r="D19" i="8"/>
  <c r="F19" i="8" s="1"/>
  <c r="G19" i="8" s="1"/>
  <c r="B19" i="8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2" i="8"/>
  <c r="G12" i="8" s="1"/>
  <c r="H11" i="8"/>
  <c r="E11" i="8"/>
  <c r="D11" i="8"/>
  <c r="B11" i="8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H4" i="8"/>
  <c r="E4" i="8"/>
  <c r="E25" i="8" s="1"/>
  <c r="D4" i="8"/>
  <c r="B4" i="8"/>
  <c r="H11" i="2"/>
  <c r="F24" i="2"/>
  <c r="B24" i="7" s="1"/>
  <c r="F18" i="2"/>
  <c r="B18" i="7" s="1"/>
  <c r="F17" i="2"/>
  <c r="B17" i="7" s="1"/>
  <c r="F16" i="2"/>
  <c r="B16" i="7" s="1"/>
  <c r="F15" i="2"/>
  <c r="B15" i="7" s="1"/>
  <c r="F14" i="2"/>
  <c r="B14" i="7" s="1"/>
  <c r="F13" i="2"/>
  <c r="B13" i="7" s="1"/>
  <c r="F12" i="2"/>
  <c r="B12" i="7" s="1"/>
  <c r="C11" i="2"/>
  <c r="D11" i="2"/>
  <c r="E11" i="2"/>
  <c r="B11" i="2"/>
  <c r="H25" i="8" l="1"/>
  <c r="B25" i="8"/>
  <c r="D25" i="8"/>
  <c r="F25" i="8" s="1"/>
  <c r="G25" i="8" s="1"/>
  <c r="F4" i="8"/>
  <c r="G4" i="8" s="1"/>
  <c r="F11" i="8"/>
  <c r="G11" i="8" s="1"/>
  <c r="G24" i="2"/>
  <c r="G12" i="2"/>
  <c r="G14" i="2"/>
  <c r="G15" i="2"/>
  <c r="G13" i="2"/>
  <c r="G16" i="2"/>
  <c r="G17" i="2"/>
  <c r="G18" i="2"/>
  <c r="F23" i="2" l="1"/>
  <c r="F22" i="2"/>
  <c r="F21" i="2"/>
  <c r="F20" i="2"/>
  <c r="F11" i="2"/>
  <c r="F10" i="2"/>
  <c r="F9" i="2"/>
  <c r="F8" i="2"/>
  <c r="F7" i="2"/>
  <c r="F6" i="2"/>
  <c r="F5" i="2"/>
  <c r="B7" i="7" l="1"/>
  <c r="G7" i="2"/>
  <c r="B8" i="7"/>
  <c r="G8" i="2"/>
  <c r="B10" i="7"/>
  <c r="G10" i="2"/>
  <c r="B20" i="7"/>
  <c r="G20" i="2"/>
  <c r="B21" i="7"/>
  <c r="G21" i="2"/>
  <c r="B23" i="7"/>
  <c r="G23" i="2"/>
  <c r="B9" i="7"/>
  <c r="G9" i="2"/>
  <c r="B11" i="7"/>
  <c r="G11" i="2"/>
  <c r="B5" i="7"/>
  <c r="G5" i="2"/>
  <c r="B6" i="7"/>
  <c r="G6" i="2"/>
  <c r="B22" i="7"/>
  <c r="G22" i="2"/>
  <c r="C4" i="2"/>
  <c r="H4" i="2"/>
  <c r="D19" i="2"/>
  <c r="E19" i="2"/>
  <c r="E4" i="2"/>
  <c r="E25" i="2" s="1"/>
  <c r="D4" i="2"/>
  <c r="H19" i="2"/>
  <c r="C19" i="2"/>
  <c r="B4" i="2"/>
  <c r="B19" i="2"/>
  <c r="D25" i="2" l="1"/>
  <c r="B25" i="2"/>
  <c r="C25" i="2"/>
  <c r="H25" i="2"/>
  <c r="F19" i="2"/>
  <c r="F4" i="2"/>
  <c r="B4" i="7" l="1"/>
  <c r="G4" i="2"/>
  <c r="B19" i="7"/>
  <c r="G19" i="2"/>
  <c r="F25" i="2"/>
  <c r="G25" i="2" s="1"/>
</calcChain>
</file>

<file path=xl/sharedStrings.xml><?xml version="1.0" encoding="utf-8"?>
<sst xmlns="http://schemas.openxmlformats.org/spreadsheetml/2006/main" count="104" uniqueCount="56">
  <si>
    <t>Conceptos financiables</t>
  </si>
  <si>
    <t>Gastos de personal</t>
  </si>
  <si>
    <t>Gastos  de  amortización,  alquiler,  mantenimiento  o  reparación  de equipamiento científico-técnico</t>
  </si>
  <si>
    <t>Costes de adquisición de material fungible, suministros y productos similares</t>
  </si>
  <si>
    <t>Costes de adquisición y/o amortización de activos inmateriales</t>
  </si>
  <si>
    <t>Costes de solicitud de derechos de propiedad industrial e intelectual y otros costes derivados del mantenimiento de los mismos</t>
  </si>
  <si>
    <t>Otros gastos</t>
  </si>
  <si>
    <t>Gastos de subcontratación</t>
  </si>
  <si>
    <t>Costes indirectos (máximo 25% de los gastos de personal subvencionables)</t>
  </si>
  <si>
    <t>TOTAL</t>
  </si>
  <si>
    <t>Título del informe</t>
  </si>
  <si>
    <t>Expediente</t>
  </si>
  <si>
    <t>Título del proyecto</t>
  </si>
  <si>
    <t>Fecha del informe</t>
  </si>
  <si>
    <t>NIF</t>
  </si>
  <si>
    <t>Logo</t>
  </si>
  <si>
    <t>Nombre de la entidad beneficiaria</t>
  </si>
  <si>
    <t>Motivo de la desviación</t>
  </si>
  <si>
    <t>¿Existe desviación y no se cumplió con el presupuesto?</t>
  </si>
  <si>
    <t>Investigador Principal del proyecto</t>
  </si>
  <si>
    <t>Referencias a documentos justificativos en expediente</t>
  </si>
  <si>
    <t>REGAGE22eXXXXXXXXXXX</t>
  </si>
  <si>
    <t>Viajes</t>
  </si>
  <si>
    <t>Dietas</t>
  </si>
  <si>
    <t>Honorarios</t>
  </si>
  <si>
    <t>Utilización de servicios centrales del organismo</t>
  </si>
  <si>
    <t xml:space="preserve"> Alquiler de servidores informáticos</t>
  </si>
  <si>
    <t>Suministros y productos similares</t>
  </si>
  <si>
    <t xml:space="preserve">Centros y fundaciones públicas de investigación y universidades españolas </t>
  </si>
  <si>
    <t>Personal contratado</t>
  </si>
  <si>
    <t>Personal propio o plantilla</t>
  </si>
  <si>
    <t>Grandes empresas</t>
  </si>
  <si>
    <t>PYMEs</t>
  </si>
  <si>
    <t>Impuestos indirectos aplicables cuando no sean susceptibles de recuperación o compensación por el beneficiario</t>
  </si>
  <si>
    <t>Otros</t>
  </si>
  <si>
    <t>PRESUPUESTO</t>
  </si>
  <si>
    <t>Suplementarios y otros</t>
  </si>
  <si>
    <t>Instrumental y material</t>
  </si>
  <si>
    <t>Funcionamiento</t>
  </si>
  <si>
    <t>Investigación contractual</t>
  </si>
  <si>
    <t>Conocimientos técnicos</t>
  </si>
  <si>
    <t>Conceptos financiables (según RD 959/2022, de 15 de noviembre)</t>
  </si>
  <si>
    <t>Conceptos financiables (según plantila de solicitud)</t>
  </si>
  <si>
    <t>Presupuesto Total Aprobado según resolución de concesión</t>
  </si>
  <si>
    <t>Gasto previsto  para 2025</t>
  </si>
  <si>
    <t>Control</t>
  </si>
  <si>
    <t>Último presupuesto tras modificaciones autorizadas antes de 01/01/2025 
(si no hubo modificaciones, mismo que columna B)</t>
  </si>
  <si>
    <t>Gasto previsto para 2024 
(si hubo modificaciones en 2024, el último de 2024) (1)</t>
  </si>
  <si>
    <t>Gasto incurrido en el año 2024 
(desde 01/01/2024 hasta 31/12/2024) (2)</t>
  </si>
  <si>
    <t>Variación en 2024
(1)-(2)
&gt;0 Menor gasto
=0 Igual gasto
&lt;0 Mayor gasto</t>
  </si>
  <si>
    <t>% variación en 2024
(1-2)/(1)</t>
  </si>
  <si>
    <t>Informe de seguimiento anual económico año 2024</t>
  </si>
  <si>
    <t>INFORME ECONÓMICO DE SEGUIMIENTO ANUAL AÑO - 2024</t>
  </si>
  <si>
    <t>Último presupuesto tras modificaciones autorizadas antes del 01/01/2025 
(si no hubo modificaciones, mismo que columna B)</t>
  </si>
  <si>
    <t>Gasto previsto  para 2026</t>
  </si>
  <si>
    <t>Gasto incurrido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</si>
</sst>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4.9989318521683403E-2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6" borderId="0" xfId="0" applyFill="1"/>
    <xf numFmtId="0" fontId="5" fillId="7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164" fontId="7" fillId="12" borderId="3" xfId="0" applyNumberFormat="1" applyFont="1" applyFill="1" applyBorder="1" applyAlignment="1">
      <alignment horizontal="center" vertical="center" wrapText="1"/>
    </xf>
    <xf numFmtId="10" fontId="7" fillId="1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4" fillId="0" borderId="0" xfId="0" applyFont="1" applyAlignment="1">
      <alignment horizontal="left" wrapText="1"/>
    </xf>
    <xf numFmtId="0" fontId="0" fillId="8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6" borderId="0" xfId="0" applyFill="1" applyAlignment="1">
      <alignment horizontal="left"/>
    </xf>
    <xf numFmtId="164" fontId="6" fillId="11" borderId="3" xfId="0" applyNumberFormat="1" applyFont="1" applyFill="1" applyBorder="1" applyAlignment="1">
      <alignment horizontal="center" vertical="center" wrapText="1"/>
    </xf>
    <xf numFmtId="10" fontId="6" fillId="11" borderId="3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7" fillId="0" borderId="10" xfId="0" applyFont="1" applyBorder="1" applyAlignment="1">
      <alignment horizontal="left" vertical="center" wrapText="1" indent="4"/>
    </xf>
    <xf numFmtId="0" fontId="7" fillId="0" borderId="3" xfId="0" applyFont="1" applyBorder="1" applyAlignment="1">
      <alignment horizontal="left" vertical="center" indent="4"/>
    </xf>
    <xf numFmtId="0" fontId="7" fillId="9" borderId="3" xfId="0" applyFont="1" applyFill="1" applyBorder="1" applyAlignment="1">
      <alignment horizontal="left" vertical="center" indent="4"/>
    </xf>
    <xf numFmtId="0" fontId="7" fillId="0" borderId="3" xfId="0" applyFont="1" applyBorder="1" applyAlignment="1">
      <alignment horizontal="left" vertical="center" wrapText="1" indent="4"/>
    </xf>
    <xf numFmtId="0" fontId="5" fillId="7" borderId="12" xfId="0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left"/>
      <protection locked="0"/>
    </xf>
    <xf numFmtId="0" fontId="0" fillId="6" borderId="0" xfId="0" applyFill="1" applyAlignment="1">
      <alignment horizontal="center"/>
    </xf>
    <xf numFmtId="0" fontId="0" fillId="8" borderId="1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8" xfId="0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1279262</xdr:colOff>
      <xdr:row>1</xdr:row>
      <xdr:rowOff>115788</xdr:rowOff>
    </xdr:from>
    <xdr:to>
      <xdr:col>3</xdr:col>
      <xdr:colOff>235782</xdr:colOff>
      <xdr:row>2</xdr:row>
      <xdr:rowOff>496372</xdr:rowOff>
    </xdr:to>
    <xdr:pic>
      <xdr:nvPicPr>
        <xdr:cNvPr id="6" name="Imagen 5" descr="Texto&#10;&#10;Descripción generada automáticamente">
          <a:extLst>
            <a:ext uri="{FF2B5EF4-FFF2-40B4-BE49-F238E27FC236}">
              <a16:creationId xmlns:a16="http://schemas.microsoft.com/office/drawing/2014/main" id="{0081E9A4-0CA1-4B60-961C-6646483298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2469" y="299719"/>
          <a:ext cx="1781175" cy="564515"/>
        </a:xfrm>
        <a:prstGeom prst="rect">
          <a:avLst/>
        </a:prstGeom>
      </xdr:spPr>
    </xdr:pic>
    <xdr:clientData/>
  </xdr:twoCellAnchor>
  <xdr:twoCellAnchor editAs="oneCell">
    <xdr:from>
      <xdr:col>1</xdr:col>
      <xdr:colOff>346221</xdr:colOff>
      <xdr:row>2</xdr:row>
      <xdr:rowOff>928</xdr:rowOff>
    </xdr:from>
    <xdr:to>
      <xdr:col>1</xdr:col>
      <xdr:colOff>2079546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01" y="366688"/>
          <a:ext cx="1790475" cy="478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15248</xdr:colOff>
      <xdr:row>1</xdr:row>
      <xdr:rowOff>121919</xdr:rowOff>
    </xdr:from>
    <xdr:to>
      <xdr:col>6</xdr:col>
      <xdr:colOff>1053248</xdr:colOff>
      <xdr:row>2</xdr:row>
      <xdr:rowOff>533400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132328" y="304799"/>
          <a:ext cx="1830480" cy="594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pageSetUpPr fitToPage="1"/>
  </sheetPr>
  <dimension ref="B2:G11"/>
  <sheetViews>
    <sheetView zoomScale="110" zoomScaleNormal="110" workbookViewId="0">
      <selection activeCell="C4" sqref="C4:G4"/>
    </sheetView>
  </sheetViews>
  <sheetFormatPr baseColWidth="10" defaultColWidth="11.5703125" defaultRowHeight="15" x14ac:dyDescent="0.25"/>
  <cols>
    <col min="1" max="1" width="3.85546875" style="3" customWidth="1"/>
    <col min="2" max="2" width="33.7109375" style="3" customWidth="1"/>
    <col min="3" max="3" width="40.42578125" style="3" customWidth="1"/>
    <col min="4" max="4" width="6.42578125" style="3" customWidth="1"/>
    <col min="5" max="5" width="22.140625" style="3" customWidth="1"/>
    <col min="6" max="6" width="11.5703125" style="3"/>
    <col min="7" max="7" width="22.85546875" style="3" customWidth="1"/>
    <col min="8" max="16384" width="11.5703125" style="3"/>
  </cols>
  <sheetData>
    <row r="2" spans="2:7" x14ac:dyDescent="0.25">
      <c r="B2" s="33"/>
      <c r="C2" s="33"/>
      <c r="D2" s="33"/>
      <c r="E2" s="33"/>
      <c r="F2" s="33"/>
      <c r="G2" s="33"/>
    </row>
    <row r="3" spans="2:7" ht="57.6" customHeight="1" x14ac:dyDescent="0.25">
      <c r="B3" s="33"/>
      <c r="C3" s="33"/>
      <c r="D3" s="33"/>
      <c r="E3" s="33"/>
      <c r="F3" s="33"/>
      <c r="G3" s="33"/>
    </row>
    <row r="4" spans="2:7" ht="21" customHeight="1" x14ac:dyDescent="0.25">
      <c r="B4" s="17" t="s">
        <v>10</v>
      </c>
      <c r="C4" s="34" t="s">
        <v>51</v>
      </c>
      <c r="D4" s="34"/>
      <c r="E4" s="34"/>
      <c r="F4" s="34"/>
      <c r="G4" s="35"/>
    </row>
    <row r="5" spans="2:7" ht="107.45" customHeight="1" x14ac:dyDescent="0.25">
      <c r="B5" s="18" t="s">
        <v>15</v>
      </c>
      <c r="C5" s="38"/>
      <c r="D5" s="39"/>
      <c r="E5" s="39"/>
      <c r="F5" s="39"/>
      <c r="G5" s="40"/>
    </row>
    <row r="6" spans="2:7" ht="22.35" customHeight="1" x14ac:dyDescent="0.25">
      <c r="B6" s="17" t="s">
        <v>16</v>
      </c>
      <c r="C6" s="41"/>
      <c r="D6" s="42"/>
      <c r="E6" s="43"/>
      <c r="F6" s="1" t="s">
        <v>14</v>
      </c>
      <c r="G6" s="16"/>
    </row>
    <row r="7" spans="2:7" ht="22.35" customHeight="1" x14ac:dyDescent="0.25">
      <c r="B7" s="17" t="s">
        <v>11</v>
      </c>
      <c r="C7" s="36" t="s">
        <v>21</v>
      </c>
      <c r="D7" s="36"/>
      <c r="E7" s="36"/>
      <c r="F7" s="36"/>
      <c r="G7" s="37"/>
    </row>
    <row r="8" spans="2:7" ht="22.35" customHeight="1" x14ac:dyDescent="0.25">
      <c r="B8" s="17" t="s">
        <v>12</v>
      </c>
      <c r="C8" s="32"/>
      <c r="D8" s="32"/>
      <c r="E8" s="32"/>
      <c r="F8" s="32"/>
      <c r="G8" s="32"/>
    </row>
    <row r="9" spans="2:7" ht="22.35" customHeight="1" x14ac:dyDescent="0.25">
      <c r="B9" s="17" t="s">
        <v>13</v>
      </c>
      <c r="C9" s="32"/>
      <c r="D9" s="32"/>
      <c r="E9" s="32"/>
      <c r="F9" s="32"/>
      <c r="G9" s="32"/>
    </row>
    <row r="10" spans="2:7" x14ac:dyDescent="0.25">
      <c r="B10" s="17" t="s">
        <v>19</v>
      </c>
      <c r="C10" s="32"/>
      <c r="D10" s="32"/>
      <c r="E10" s="32"/>
      <c r="F10" s="32"/>
      <c r="G10" s="32"/>
    </row>
    <row r="11" spans="2:7" x14ac:dyDescent="0.25">
      <c r="B11" s="19"/>
    </row>
  </sheetData>
  <mergeCells count="8">
    <mergeCell ref="C10:G10"/>
    <mergeCell ref="C9:G9"/>
    <mergeCell ref="B2:G3"/>
    <mergeCell ref="C4:G4"/>
    <mergeCell ref="C7:G7"/>
    <mergeCell ref="C8:G8"/>
    <mergeCell ref="C5:G5"/>
    <mergeCell ref="C6:E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ACCA5-B110-47E7-989B-20514B3F8142}">
  <sheetPr>
    <pageSetUpPr fitToPage="1"/>
  </sheetPr>
  <dimension ref="A2:K39"/>
  <sheetViews>
    <sheetView zoomScale="70" zoomScaleNormal="70" workbookViewId="0">
      <selection activeCell="K18" sqref="K18"/>
    </sheetView>
  </sheetViews>
  <sheetFormatPr baseColWidth="10" defaultColWidth="11.5703125" defaultRowHeight="15" x14ac:dyDescent="0.25"/>
  <cols>
    <col min="1" max="1" width="65.5703125" customWidth="1"/>
    <col min="2" max="7" width="18.5703125" customWidth="1"/>
    <col min="8" max="10" width="21.5703125" customWidth="1"/>
    <col min="11" max="11" width="106.85546875" bestFit="1" customWidth="1"/>
  </cols>
  <sheetData>
    <row r="2" spans="1:11" ht="27" customHeight="1" x14ac:dyDescent="0.25">
      <c r="A2" s="44" t="s">
        <v>35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45.5" customHeight="1" thickBot="1" x14ac:dyDescent="0.3">
      <c r="A3" s="4" t="s">
        <v>42</v>
      </c>
      <c r="B3" s="4" t="s">
        <v>43</v>
      </c>
      <c r="C3" s="4" t="s">
        <v>46</v>
      </c>
      <c r="D3" s="4" t="s">
        <v>47</v>
      </c>
      <c r="E3" s="4" t="s">
        <v>48</v>
      </c>
      <c r="F3" s="4" t="s">
        <v>49</v>
      </c>
      <c r="G3" s="4" t="s">
        <v>50</v>
      </c>
      <c r="H3" s="4" t="s">
        <v>44</v>
      </c>
      <c r="I3" s="4" t="s">
        <v>54</v>
      </c>
      <c r="J3" s="31" t="s">
        <v>55</v>
      </c>
      <c r="K3" s="31" t="s">
        <v>45</v>
      </c>
    </row>
    <row r="4" spans="1:11" s="2" customFormat="1" ht="15.75" x14ac:dyDescent="0.25">
      <c r="A4" s="5" t="s">
        <v>1</v>
      </c>
      <c r="B4" s="9">
        <f t="shared" ref="B4:E4" si="0">SUM(B5:B6)</f>
        <v>0</v>
      </c>
      <c r="C4" s="9"/>
      <c r="D4" s="9">
        <f t="shared" si="0"/>
        <v>0</v>
      </c>
      <c r="E4" s="9">
        <f t="shared" si="0"/>
        <v>0</v>
      </c>
      <c r="F4" s="9">
        <f>D4-E4</f>
        <v>0</v>
      </c>
      <c r="G4" s="10" t="str">
        <f>IFERROR(F4/D4,"")</f>
        <v/>
      </c>
      <c r="H4" s="9">
        <f>SUM(H5:H6)</f>
        <v>0</v>
      </c>
      <c r="I4" s="9">
        <f>SUM(I5:I6)</f>
        <v>0</v>
      </c>
      <c r="J4" s="9">
        <f>SUM(J5:J6)</f>
        <v>0</v>
      </c>
      <c r="K4" s="15" t="str">
        <f>IF((H4+D4+I4+J4)=C4,"","No coincide el presupuesto total con la suma de los gastos previstos/realizados en los diferentes años")</f>
        <v/>
      </c>
    </row>
    <row r="5" spans="1:11" ht="15.75" x14ac:dyDescent="0.25">
      <c r="A5" s="28" t="s">
        <v>29</v>
      </c>
      <c r="B5" s="11"/>
      <c r="C5" s="11"/>
      <c r="D5" s="11"/>
      <c r="E5" s="11"/>
      <c r="F5" s="9">
        <f t="shared" ref="F5:F25" si="1">D5-E5</f>
        <v>0</v>
      </c>
      <c r="G5" s="10" t="str">
        <f t="shared" ref="G5:G24" si="2">IFERROR(F5/D5,"")</f>
        <v/>
      </c>
      <c r="H5" s="13"/>
      <c r="I5" s="13"/>
      <c r="J5" s="13"/>
      <c r="K5" s="15" t="str">
        <f t="shared" ref="K5:K25" si="3">IF((H5+D5+I5+J5)=C5,"","No coincide el presupuesto total con la suma de los gastos previstos/realizados en los diferentes años")</f>
        <v/>
      </c>
    </row>
    <row r="6" spans="1:11" ht="15.75" x14ac:dyDescent="0.25">
      <c r="A6" s="29" t="s">
        <v>30</v>
      </c>
      <c r="B6" s="11"/>
      <c r="C6" s="11"/>
      <c r="D6" s="11"/>
      <c r="E6" s="11"/>
      <c r="F6" s="9">
        <f t="shared" si="1"/>
        <v>0</v>
      </c>
      <c r="G6" s="10" t="str">
        <f t="shared" si="2"/>
        <v/>
      </c>
      <c r="H6" s="13"/>
      <c r="I6" s="13"/>
      <c r="J6" s="13"/>
      <c r="K6" s="15" t="str">
        <f t="shared" si="3"/>
        <v/>
      </c>
    </row>
    <row r="7" spans="1:11" s="2" customFormat="1" ht="15.75" x14ac:dyDescent="0.25">
      <c r="A7" s="6" t="s">
        <v>37</v>
      </c>
      <c r="B7" s="11"/>
      <c r="C7" s="11"/>
      <c r="D7" s="11"/>
      <c r="E7" s="11"/>
      <c r="F7" s="9">
        <f t="shared" si="1"/>
        <v>0</v>
      </c>
      <c r="G7" s="10" t="str">
        <f t="shared" si="2"/>
        <v/>
      </c>
      <c r="H7" s="11"/>
      <c r="I7" s="11"/>
      <c r="J7" s="11"/>
      <c r="K7" s="15" t="str">
        <f t="shared" si="3"/>
        <v/>
      </c>
    </row>
    <row r="8" spans="1:11" s="2" customFormat="1" ht="15.75" x14ac:dyDescent="0.25">
      <c r="A8" s="5" t="s">
        <v>38</v>
      </c>
      <c r="B8" s="12"/>
      <c r="C8" s="12"/>
      <c r="D8" s="12"/>
      <c r="E8" s="12"/>
      <c r="F8" s="9">
        <f t="shared" si="1"/>
        <v>0</v>
      </c>
      <c r="G8" s="10" t="str">
        <f t="shared" si="2"/>
        <v/>
      </c>
      <c r="H8" s="12"/>
      <c r="I8" s="12"/>
      <c r="J8" s="12"/>
      <c r="K8" s="15" t="str">
        <f t="shared" si="3"/>
        <v/>
      </c>
    </row>
    <row r="9" spans="1:11" s="2" customFormat="1" ht="15.75" x14ac:dyDescent="0.25">
      <c r="A9" s="6" t="s">
        <v>39</v>
      </c>
      <c r="B9" s="11"/>
      <c r="C9" s="11"/>
      <c r="D9" s="11"/>
      <c r="E9" s="11"/>
      <c r="F9" s="9">
        <f t="shared" si="1"/>
        <v>0</v>
      </c>
      <c r="G9" s="10" t="str">
        <f t="shared" si="2"/>
        <v/>
      </c>
      <c r="H9" s="11"/>
      <c r="I9" s="11"/>
      <c r="J9" s="11"/>
      <c r="K9" s="15" t="str">
        <f t="shared" si="3"/>
        <v/>
      </c>
    </row>
    <row r="10" spans="1:11" s="2" customFormat="1" ht="15.75" x14ac:dyDescent="0.25">
      <c r="A10" s="5" t="s">
        <v>40</v>
      </c>
      <c r="B10" s="12"/>
      <c r="C10" s="12"/>
      <c r="D10" s="12"/>
      <c r="E10" s="12"/>
      <c r="F10" s="9">
        <f t="shared" si="1"/>
        <v>0</v>
      </c>
      <c r="G10" s="10" t="str">
        <f t="shared" si="2"/>
        <v/>
      </c>
      <c r="H10" s="12"/>
      <c r="I10" s="12"/>
      <c r="J10" s="12"/>
      <c r="K10" s="15" t="str">
        <f t="shared" si="3"/>
        <v/>
      </c>
    </row>
    <row r="11" spans="1:11" s="2" customFormat="1" ht="15.75" x14ac:dyDescent="0.25">
      <c r="A11" s="6" t="s">
        <v>36</v>
      </c>
      <c r="B11" s="9">
        <f>SUM(B12:B18)</f>
        <v>0</v>
      </c>
      <c r="C11" s="9"/>
      <c r="D11" s="9">
        <f t="shared" ref="D11:E11" si="4">SUM(D12:D18)</f>
        <v>0</v>
      </c>
      <c r="E11" s="9">
        <f t="shared" si="4"/>
        <v>0</v>
      </c>
      <c r="F11" s="9">
        <f t="shared" si="1"/>
        <v>0</v>
      </c>
      <c r="G11" s="10" t="str">
        <f t="shared" si="2"/>
        <v/>
      </c>
      <c r="H11" s="9">
        <f t="shared" ref="H11:I11" si="5">SUM(H12:H18)</f>
        <v>0</v>
      </c>
      <c r="I11" s="9">
        <f t="shared" si="5"/>
        <v>0</v>
      </c>
      <c r="J11" s="9">
        <f t="shared" ref="J11" si="6">SUM(J12:J18)</f>
        <v>0</v>
      </c>
      <c r="K11" s="15" t="str">
        <f t="shared" si="3"/>
        <v/>
      </c>
    </row>
    <row r="12" spans="1:11" s="2" customFormat="1" ht="15.75" x14ac:dyDescent="0.25">
      <c r="A12" s="27" t="s">
        <v>22</v>
      </c>
      <c r="B12" s="11"/>
      <c r="C12" s="11"/>
      <c r="D12" s="11"/>
      <c r="E12" s="11"/>
      <c r="F12" s="9">
        <f t="shared" si="1"/>
        <v>0</v>
      </c>
      <c r="G12" s="10" t="str">
        <f t="shared" si="2"/>
        <v/>
      </c>
      <c r="H12" s="11"/>
      <c r="I12" s="11"/>
      <c r="J12" s="11"/>
      <c r="K12" s="15" t="str">
        <f t="shared" si="3"/>
        <v/>
      </c>
    </row>
    <row r="13" spans="1:11" s="2" customFormat="1" ht="15.75" x14ac:dyDescent="0.25">
      <c r="A13" s="27" t="s">
        <v>23</v>
      </c>
      <c r="B13" s="11"/>
      <c r="C13" s="11"/>
      <c r="D13" s="11"/>
      <c r="E13" s="11"/>
      <c r="F13" s="9">
        <f t="shared" si="1"/>
        <v>0</v>
      </c>
      <c r="G13" s="10" t="str">
        <f t="shared" si="2"/>
        <v/>
      </c>
      <c r="H13" s="11"/>
      <c r="I13" s="11"/>
      <c r="J13" s="11"/>
      <c r="K13" s="15" t="str">
        <f t="shared" si="3"/>
        <v/>
      </c>
    </row>
    <row r="14" spans="1:11" s="2" customFormat="1" ht="15.75" x14ac:dyDescent="0.25">
      <c r="A14" s="27" t="s">
        <v>24</v>
      </c>
      <c r="B14" s="11"/>
      <c r="C14" s="11"/>
      <c r="D14" s="11"/>
      <c r="E14" s="11"/>
      <c r="F14" s="9">
        <f t="shared" si="1"/>
        <v>0</v>
      </c>
      <c r="G14" s="10" t="str">
        <f t="shared" si="2"/>
        <v/>
      </c>
      <c r="H14" s="11"/>
      <c r="I14" s="11"/>
      <c r="J14" s="11"/>
      <c r="K14" s="15" t="str">
        <f t="shared" si="3"/>
        <v/>
      </c>
    </row>
    <row r="15" spans="1:11" s="2" customFormat="1" ht="15.75" x14ac:dyDescent="0.25">
      <c r="A15" s="27" t="s">
        <v>25</v>
      </c>
      <c r="B15" s="11"/>
      <c r="C15" s="11"/>
      <c r="D15" s="11"/>
      <c r="E15" s="11"/>
      <c r="F15" s="9">
        <f t="shared" si="1"/>
        <v>0</v>
      </c>
      <c r="G15" s="10" t="str">
        <f t="shared" si="2"/>
        <v/>
      </c>
      <c r="H15" s="11"/>
      <c r="I15" s="11"/>
      <c r="J15" s="11"/>
      <c r="K15" s="15" t="str">
        <f t="shared" si="3"/>
        <v/>
      </c>
    </row>
    <row r="16" spans="1:11" s="2" customFormat="1" ht="15.75" x14ac:dyDescent="0.25">
      <c r="A16" s="27" t="s">
        <v>26</v>
      </c>
      <c r="B16" s="11"/>
      <c r="C16" s="11"/>
      <c r="D16" s="11"/>
      <c r="E16" s="11"/>
      <c r="F16" s="9">
        <f t="shared" si="1"/>
        <v>0</v>
      </c>
      <c r="G16" s="10" t="str">
        <f t="shared" si="2"/>
        <v/>
      </c>
      <c r="H16" s="11"/>
      <c r="I16" s="11"/>
      <c r="J16" s="11"/>
      <c r="K16" s="15" t="str">
        <f t="shared" si="3"/>
        <v/>
      </c>
    </row>
    <row r="17" spans="1:11" s="2" customFormat="1" ht="15.75" x14ac:dyDescent="0.25">
      <c r="A17" s="27" t="s">
        <v>27</v>
      </c>
      <c r="B17" s="11"/>
      <c r="C17" s="11"/>
      <c r="D17" s="11"/>
      <c r="E17" s="11"/>
      <c r="F17" s="9">
        <f t="shared" si="1"/>
        <v>0</v>
      </c>
      <c r="G17" s="10" t="str">
        <f t="shared" si="2"/>
        <v/>
      </c>
      <c r="H17" s="11"/>
      <c r="I17" s="11"/>
      <c r="J17" s="11"/>
      <c r="K17" s="15" t="str">
        <f t="shared" si="3"/>
        <v/>
      </c>
    </row>
    <row r="18" spans="1:11" s="2" customFormat="1" ht="15.75" x14ac:dyDescent="0.25">
      <c r="A18" s="27" t="s">
        <v>34</v>
      </c>
      <c r="B18" s="11"/>
      <c r="C18" s="11"/>
      <c r="D18" s="11"/>
      <c r="E18" s="11"/>
      <c r="F18" s="9">
        <f t="shared" si="1"/>
        <v>0</v>
      </c>
      <c r="G18" s="10" t="str">
        <f t="shared" si="2"/>
        <v/>
      </c>
      <c r="H18" s="11"/>
      <c r="I18" s="11"/>
      <c r="J18" s="11"/>
      <c r="K18" s="15" t="str">
        <f t="shared" si="3"/>
        <v/>
      </c>
    </row>
    <row r="19" spans="1:11" s="2" customFormat="1" ht="15.75" x14ac:dyDescent="0.25">
      <c r="A19" s="5" t="s">
        <v>7</v>
      </c>
      <c r="B19" s="9">
        <f t="shared" ref="B19:E19" si="7">SUM(B20:B22)</f>
        <v>0</v>
      </c>
      <c r="C19" s="9"/>
      <c r="D19" s="9">
        <f t="shared" si="7"/>
        <v>0</v>
      </c>
      <c r="E19" s="9">
        <f t="shared" si="7"/>
        <v>0</v>
      </c>
      <c r="F19" s="9">
        <f t="shared" si="1"/>
        <v>0</v>
      </c>
      <c r="G19" s="10" t="str">
        <f t="shared" si="2"/>
        <v/>
      </c>
      <c r="H19" s="9">
        <f>SUM(H20:H22)</f>
        <v>0</v>
      </c>
      <c r="I19" s="9">
        <f>SUM(I20:I22)</f>
        <v>0</v>
      </c>
      <c r="J19" s="9">
        <f>SUM(J20:J22)</f>
        <v>0</v>
      </c>
      <c r="K19" s="15" t="str">
        <f t="shared" si="3"/>
        <v/>
      </c>
    </row>
    <row r="20" spans="1:11" ht="15.75" x14ac:dyDescent="0.25">
      <c r="A20" s="28" t="s">
        <v>31</v>
      </c>
      <c r="B20" s="11"/>
      <c r="C20" s="11"/>
      <c r="D20" s="11"/>
      <c r="E20" s="11"/>
      <c r="F20" s="9">
        <f t="shared" si="1"/>
        <v>0</v>
      </c>
      <c r="G20" s="10" t="str">
        <f t="shared" si="2"/>
        <v/>
      </c>
      <c r="H20" s="13"/>
      <c r="I20" s="13"/>
      <c r="J20" s="13"/>
      <c r="K20" s="15" t="str">
        <f t="shared" si="3"/>
        <v/>
      </c>
    </row>
    <row r="21" spans="1:11" ht="15.75" x14ac:dyDescent="0.25">
      <c r="A21" s="28" t="s">
        <v>32</v>
      </c>
      <c r="B21" s="11"/>
      <c r="C21" s="11"/>
      <c r="D21" s="11"/>
      <c r="E21" s="11"/>
      <c r="F21" s="9">
        <f t="shared" si="1"/>
        <v>0</v>
      </c>
      <c r="G21" s="10" t="str">
        <f t="shared" si="2"/>
        <v/>
      </c>
      <c r="H21" s="13"/>
      <c r="I21" s="13"/>
      <c r="J21" s="13"/>
      <c r="K21" s="15" t="str">
        <f t="shared" si="3"/>
        <v/>
      </c>
    </row>
    <row r="22" spans="1:11" ht="31.5" x14ac:dyDescent="0.25">
      <c r="A22" s="30" t="s">
        <v>28</v>
      </c>
      <c r="B22" s="11"/>
      <c r="C22" s="11"/>
      <c r="D22" s="11"/>
      <c r="E22" s="11"/>
      <c r="F22" s="9">
        <f t="shared" si="1"/>
        <v>0</v>
      </c>
      <c r="G22" s="10" t="str">
        <f t="shared" si="2"/>
        <v/>
      </c>
      <c r="H22" s="13"/>
      <c r="I22" s="13"/>
      <c r="J22" s="13"/>
      <c r="K22" s="15" t="str">
        <f t="shared" si="3"/>
        <v/>
      </c>
    </row>
    <row r="23" spans="1:11" s="2" customFormat="1" ht="31.5" x14ac:dyDescent="0.25">
      <c r="A23" s="5" t="s">
        <v>8</v>
      </c>
      <c r="B23" s="12"/>
      <c r="C23" s="12"/>
      <c r="D23" s="12"/>
      <c r="E23" s="12"/>
      <c r="F23" s="9">
        <f t="shared" si="1"/>
        <v>0</v>
      </c>
      <c r="G23" s="10" t="str">
        <f t="shared" si="2"/>
        <v/>
      </c>
      <c r="H23" s="12"/>
      <c r="I23" s="12"/>
      <c r="J23" s="12"/>
      <c r="K23" s="15" t="str">
        <f t="shared" si="3"/>
        <v/>
      </c>
    </row>
    <row r="24" spans="1:11" s="2" customFormat="1" ht="31.5" x14ac:dyDescent="0.25">
      <c r="A24" s="5" t="s">
        <v>33</v>
      </c>
      <c r="B24" s="12"/>
      <c r="C24" s="12"/>
      <c r="D24" s="12"/>
      <c r="E24" s="12"/>
      <c r="F24" s="9">
        <f t="shared" si="1"/>
        <v>0</v>
      </c>
      <c r="G24" s="10" t="str">
        <f t="shared" si="2"/>
        <v/>
      </c>
      <c r="H24" s="12"/>
      <c r="I24" s="12"/>
      <c r="J24" s="12"/>
      <c r="K24" s="15" t="str">
        <f t="shared" si="3"/>
        <v/>
      </c>
    </row>
    <row r="25" spans="1:11" s="2" customFormat="1" ht="15.75" x14ac:dyDescent="0.25">
      <c r="A25" s="7" t="s">
        <v>9</v>
      </c>
      <c r="B25" s="8">
        <f>+B4+B7+B8+B9+B10+B11+B23+B24</f>
        <v>0</v>
      </c>
      <c r="C25" s="8">
        <f t="shared" ref="C25:E25" si="8">+C4+C7+C8+C9+C10+C11+C23+C24</f>
        <v>0</v>
      </c>
      <c r="D25" s="8">
        <f t="shared" si="8"/>
        <v>0</v>
      </c>
      <c r="E25" s="8">
        <f t="shared" si="8"/>
        <v>0</v>
      </c>
      <c r="F25" s="20">
        <f t="shared" si="1"/>
        <v>0</v>
      </c>
      <c r="G25" s="21" t="str">
        <f>IFERROR(F25/D25,"")</f>
        <v/>
      </c>
      <c r="H25" s="8">
        <f>+H4+H7+H8+H9+H10+H11+H23+H24</f>
        <v>0</v>
      </c>
      <c r="I25" s="8">
        <f>+I4+I7+I8+I9+I10+I11+I23+I24</f>
        <v>0</v>
      </c>
      <c r="J25" s="8">
        <f>+J4+J7+J8+J9+J10+J11+J23+J24</f>
        <v>0</v>
      </c>
      <c r="K25" s="15" t="str">
        <f t="shared" si="3"/>
        <v/>
      </c>
    </row>
    <row r="39" spans="8:10" x14ac:dyDescent="0.25">
      <c r="H39" s="14"/>
      <c r="I39" s="14"/>
      <c r="J39" s="14"/>
    </row>
  </sheetData>
  <mergeCells count="1">
    <mergeCell ref="A2:K2"/>
  </mergeCells>
  <phoneticPr fontId="3" type="noConversion"/>
  <conditionalFormatting sqref="K4:K25">
    <cfRule type="beginsWith" dxfId="2" priority="1" operator="beginsWith" text="No coincide">
      <formula>LEFT(K4,LEN("No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" sqref="H20:J24 B5:E18 B20:E24 H5:J18" xr:uid="{93C5333B-AC2D-4A6E-89B0-6B7CDD29A4B3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K39"/>
  <sheetViews>
    <sheetView tabSelected="1" zoomScale="70" zoomScaleNormal="70" workbookViewId="0">
      <selection activeCell="K23" sqref="K23"/>
    </sheetView>
  </sheetViews>
  <sheetFormatPr baseColWidth="10" defaultColWidth="11.5703125" defaultRowHeight="15" x14ac:dyDescent="0.25"/>
  <cols>
    <col min="1" max="1" width="65.5703125" customWidth="1"/>
    <col min="2" max="7" width="18.5703125" customWidth="1"/>
    <col min="8" max="10" width="21.5703125" customWidth="1"/>
    <col min="11" max="11" width="106.85546875" bestFit="1" customWidth="1"/>
  </cols>
  <sheetData>
    <row r="2" spans="1:11" ht="27" customHeight="1" x14ac:dyDescent="0.25">
      <c r="A2" s="44" t="s">
        <v>52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47" customHeight="1" thickBot="1" x14ac:dyDescent="0.3">
      <c r="A3" s="4" t="s">
        <v>41</v>
      </c>
      <c r="B3" s="4" t="s">
        <v>43</v>
      </c>
      <c r="C3" s="4" t="s">
        <v>53</v>
      </c>
      <c r="D3" s="4" t="s">
        <v>47</v>
      </c>
      <c r="E3" s="4" t="s">
        <v>48</v>
      </c>
      <c r="F3" s="4" t="s">
        <v>49</v>
      </c>
      <c r="G3" s="4" t="s">
        <v>50</v>
      </c>
      <c r="H3" s="4" t="s">
        <v>44</v>
      </c>
      <c r="I3" s="4" t="s">
        <v>54</v>
      </c>
      <c r="J3" s="31" t="s">
        <v>55</v>
      </c>
      <c r="K3" s="31" t="s">
        <v>45</v>
      </c>
    </row>
    <row r="4" spans="1:11" s="2" customFormat="1" ht="15.75" x14ac:dyDescent="0.25">
      <c r="A4" s="5" t="s">
        <v>1</v>
      </c>
      <c r="B4" s="9">
        <f t="shared" ref="B4:E4" si="0">SUM(B5:B6)</f>
        <v>0</v>
      </c>
      <c r="C4" s="9">
        <f t="shared" si="0"/>
        <v>0</v>
      </c>
      <c r="D4" s="9">
        <f t="shared" si="0"/>
        <v>0</v>
      </c>
      <c r="E4" s="9">
        <f t="shared" si="0"/>
        <v>0</v>
      </c>
      <c r="F4" s="9">
        <f>D4-E4</f>
        <v>0</v>
      </c>
      <c r="G4" s="10" t="str">
        <f>IFERROR(F4/D4,"")</f>
        <v/>
      </c>
      <c r="H4" s="9">
        <f>SUM(H5:H6)</f>
        <v>0</v>
      </c>
      <c r="I4" s="9">
        <f>SUM(I5:I6)</f>
        <v>0</v>
      </c>
      <c r="J4" s="9">
        <f>SUM(J5:J6)</f>
        <v>0</v>
      </c>
      <c r="K4" s="15" t="str">
        <f>IF((H4+D4+I4+J4)=C4,"","No coincide el presupuesto total con la suma de los gastos previstos/realizados en los diferentes años")</f>
        <v/>
      </c>
    </row>
    <row r="5" spans="1:11" ht="15.75" x14ac:dyDescent="0.25">
      <c r="A5" s="28" t="s">
        <v>29</v>
      </c>
      <c r="B5" s="11"/>
      <c r="C5" s="11"/>
      <c r="D5" s="11"/>
      <c r="E5" s="11"/>
      <c r="F5" s="9">
        <f t="shared" ref="F5:F25" si="1">D5-E5</f>
        <v>0</v>
      </c>
      <c r="G5" s="10" t="str">
        <f t="shared" ref="G5:G24" si="2">IFERROR(F5/D5,"")</f>
        <v/>
      </c>
      <c r="H5" s="13"/>
      <c r="I5" s="13"/>
      <c r="J5" s="13"/>
      <c r="K5" s="15" t="str">
        <f t="shared" ref="K5:K25" si="3">IF((H5+D5+I5+J5)=C5,"","No coincide el presupuesto total con la suma de los gastos previstos/realizados en los diferentes años")</f>
        <v/>
      </c>
    </row>
    <row r="6" spans="1:11" ht="15.75" x14ac:dyDescent="0.25">
      <c r="A6" s="29" t="s">
        <v>30</v>
      </c>
      <c r="B6" s="11"/>
      <c r="C6" s="11"/>
      <c r="D6" s="11"/>
      <c r="E6" s="11"/>
      <c r="F6" s="9">
        <f t="shared" si="1"/>
        <v>0</v>
      </c>
      <c r="G6" s="10" t="str">
        <f t="shared" si="2"/>
        <v/>
      </c>
      <c r="H6" s="13"/>
      <c r="I6" s="13"/>
      <c r="J6" s="13"/>
      <c r="K6" s="15" t="str">
        <f t="shared" si="3"/>
        <v/>
      </c>
    </row>
    <row r="7" spans="1:11" s="2" customFormat="1" ht="31.5" x14ac:dyDescent="0.25">
      <c r="A7" s="6" t="s">
        <v>2</v>
      </c>
      <c r="B7" s="11"/>
      <c r="C7" s="11"/>
      <c r="D7" s="11"/>
      <c r="E7" s="11"/>
      <c r="F7" s="9">
        <f t="shared" si="1"/>
        <v>0</v>
      </c>
      <c r="G7" s="10" t="str">
        <f t="shared" si="2"/>
        <v/>
      </c>
      <c r="H7" s="11"/>
      <c r="I7" s="11"/>
      <c r="J7" s="11"/>
      <c r="K7" s="15" t="str">
        <f t="shared" si="3"/>
        <v/>
      </c>
    </row>
    <row r="8" spans="1:11" s="2" customFormat="1" ht="40.700000000000003" customHeight="1" x14ac:dyDescent="0.25">
      <c r="A8" s="5" t="s">
        <v>3</v>
      </c>
      <c r="B8" s="12"/>
      <c r="C8" s="12"/>
      <c r="D8" s="12"/>
      <c r="E8" s="12"/>
      <c r="F8" s="9">
        <f t="shared" si="1"/>
        <v>0</v>
      </c>
      <c r="G8" s="10" t="str">
        <f t="shared" si="2"/>
        <v/>
      </c>
      <c r="H8" s="12"/>
      <c r="I8" s="12"/>
      <c r="J8" s="12"/>
      <c r="K8" s="15" t="str">
        <f t="shared" si="3"/>
        <v/>
      </c>
    </row>
    <row r="9" spans="1:11" s="2" customFormat="1" ht="15.75" x14ac:dyDescent="0.25">
      <c r="A9" s="6" t="s">
        <v>4</v>
      </c>
      <c r="B9" s="11"/>
      <c r="C9" s="11"/>
      <c r="D9" s="11"/>
      <c r="E9" s="11"/>
      <c r="F9" s="9">
        <f t="shared" si="1"/>
        <v>0</v>
      </c>
      <c r="G9" s="10" t="str">
        <f t="shared" si="2"/>
        <v/>
      </c>
      <c r="H9" s="11"/>
      <c r="I9" s="11"/>
      <c r="J9" s="11"/>
      <c r="K9" s="15" t="str">
        <f t="shared" si="3"/>
        <v/>
      </c>
    </row>
    <row r="10" spans="1:11" s="2" customFormat="1" ht="37.5" customHeight="1" x14ac:dyDescent="0.25">
      <c r="A10" s="5" t="s">
        <v>5</v>
      </c>
      <c r="B10" s="12"/>
      <c r="C10" s="12"/>
      <c r="D10" s="12"/>
      <c r="E10" s="12"/>
      <c r="F10" s="9">
        <f t="shared" si="1"/>
        <v>0</v>
      </c>
      <c r="G10" s="10" t="str">
        <f t="shared" si="2"/>
        <v/>
      </c>
      <c r="H10" s="12"/>
      <c r="I10" s="12"/>
      <c r="J10" s="12"/>
      <c r="K10" s="15" t="str">
        <f t="shared" si="3"/>
        <v/>
      </c>
    </row>
    <row r="11" spans="1:11" s="2" customFormat="1" ht="15.75" x14ac:dyDescent="0.25">
      <c r="A11" s="6" t="s">
        <v>6</v>
      </c>
      <c r="B11" s="9">
        <f>SUM(B12:B18)</f>
        <v>0</v>
      </c>
      <c r="C11" s="9">
        <f t="shared" ref="C11:E11" si="4">SUM(C12:C18)</f>
        <v>0</v>
      </c>
      <c r="D11" s="9">
        <f t="shared" si="4"/>
        <v>0</v>
      </c>
      <c r="E11" s="9">
        <f t="shared" si="4"/>
        <v>0</v>
      </c>
      <c r="F11" s="9">
        <f t="shared" si="1"/>
        <v>0</v>
      </c>
      <c r="G11" s="10" t="str">
        <f t="shared" si="2"/>
        <v/>
      </c>
      <c r="H11" s="9">
        <f t="shared" ref="H11:J11" si="5">SUM(H12:H18)</f>
        <v>0</v>
      </c>
      <c r="I11" s="9">
        <f t="shared" si="5"/>
        <v>0</v>
      </c>
      <c r="J11" s="9">
        <f t="shared" si="5"/>
        <v>0</v>
      </c>
      <c r="K11" s="15" t="str">
        <f t="shared" si="3"/>
        <v/>
      </c>
    </row>
    <row r="12" spans="1:11" s="2" customFormat="1" ht="15.75" x14ac:dyDescent="0.25">
      <c r="A12" s="27" t="s">
        <v>22</v>
      </c>
      <c r="B12" s="11"/>
      <c r="C12" s="11"/>
      <c r="D12" s="11"/>
      <c r="E12" s="11"/>
      <c r="F12" s="9">
        <f t="shared" si="1"/>
        <v>0</v>
      </c>
      <c r="G12" s="10" t="str">
        <f t="shared" si="2"/>
        <v/>
      </c>
      <c r="H12" s="11"/>
      <c r="I12" s="11"/>
      <c r="J12" s="11"/>
      <c r="K12" s="15" t="str">
        <f t="shared" si="3"/>
        <v/>
      </c>
    </row>
    <row r="13" spans="1:11" s="2" customFormat="1" ht="15.75" x14ac:dyDescent="0.25">
      <c r="A13" s="27" t="s">
        <v>23</v>
      </c>
      <c r="B13" s="11"/>
      <c r="C13" s="11"/>
      <c r="D13" s="11"/>
      <c r="E13" s="11"/>
      <c r="F13" s="9">
        <f t="shared" si="1"/>
        <v>0</v>
      </c>
      <c r="G13" s="10" t="str">
        <f t="shared" si="2"/>
        <v/>
      </c>
      <c r="H13" s="11"/>
      <c r="I13" s="11"/>
      <c r="J13" s="11"/>
      <c r="K13" s="15" t="str">
        <f t="shared" si="3"/>
        <v/>
      </c>
    </row>
    <row r="14" spans="1:11" s="2" customFormat="1" ht="15.75" x14ac:dyDescent="0.25">
      <c r="A14" s="27" t="s">
        <v>24</v>
      </c>
      <c r="B14" s="11"/>
      <c r="C14" s="11"/>
      <c r="D14" s="11"/>
      <c r="E14" s="11"/>
      <c r="F14" s="9">
        <f t="shared" si="1"/>
        <v>0</v>
      </c>
      <c r="G14" s="10" t="str">
        <f t="shared" si="2"/>
        <v/>
      </c>
      <c r="H14" s="11"/>
      <c r="I14" s="11"/>
      <c r="J14" s="11"/>
      <c r="K14" s="15" t="str">
        <f t="shared" si="3"/>
        <v/>
      </c>
    </row>
    <row r="15" spans="1:11" s="2" customFormat="1" ht="15.75" x14ac:dyDescent="0.25">
      <c r="A15" s="27" t="s">
        <v>25</v>
      </c>
      <c r="B15" s="11"/>
      <c r="C15" s="11"/>
      <c r="D15" s="11"/>
      <c r="E15" s="11"/>
      <c r="F15" s="9">
        <f t="shared" si="1"/>
        <v>0</v>
      </c>
      <c r="G15" s="10" t="str">
        <f t="shared" si="2"/>
        <v/>
      </c>
      <c r="H15" s="11"/>
      <c r="I15" s="11"/>
      <c r="J15" s="11"/>
      <c r="K15" s="15" t="str">
        <f t="shared" si="3"/>
        <v/>
      </c>
    </row>
    <row r="16" spans="1:11" s="2" customFormat="1" ht="15.75" x14ac:dyDescent="0.25">
      <c r="A16" s="27" t="s">
        <v>26</v>
      </c>
      <c r="B16" s="11"/>
      <c r="C16" s="11"/>
      <c r="D16" s="11"/>
      <c r="E16" s="11"/>
      <c r="F16" s="9">
        <f t="shared" si="1"/>
        <v>0</v>
      </c>
      <c r="G16" s="10" t="str">
        <f t="shared" si="2"/>
        <v/>
      </c>
      <c r="H16" s="11"/>
      <c r="I16" s="11"/>
      <c r="J16" s="11"/>
      <c r="K16" s="15" t="str">
        <f t="shared" si="3"/>
        <v/>
      </c>
    </row>
    <row r="17" spans="1:11" s="2" customFormat="1" ht="15.75" x14ac:dyDescent="0.25">
      <c r="A17" s="27" t="s">
        <v>27</v>
      </c>
      <c r="B17" s="11"/>
      <c r="C17" s="11"/>
      <c r="D17" s="11"/>
      <c r="E17" s="11"/>
      <c r="F17" s="9">
        <f t="shared" si="1"/>
        <v>0</v>
      </c>
      <c r="G17" s="10" t="str">
        <f t="shared" si="2"/>
        <v/>
      </c>
      <c r="H17" s="11"/>
      <c r="I17" s="11"/>
      <c r="J17" s="11"/>
      <c r="K17" s="15" t="str">
        <f t="shared" si="3"/>
        <v/>
      </c>
    </row>
    <row r="18" spans="1:11" s="2" customFormat="1" ht="15.75" x14ac:dyDescent="0.25">
      <c r="A18" s="27" t="s">
        <v>34</v>
      </c>
      <c r="B18" s="11"/>
      <c r="C18" s="11"/>
      <c r="D18" s="11"/>
      <c r="E18" s="11"/>
      <c r="F18" s="9">
        <f t="shared" si="1"/>
        <v>0</v>
      </c>
      <c r="G18" s="10" t="str">
        <f t="shared" si="2"/>
        <v/>
      </c>
      <c r="H18" s="11"/>
      <c r="I18" s="11"/>
      <c r="J18" s="11"/>
      <c r="K18" s="15" t="str">
        <f t="shared" si="3"/>
        <v/>
      </c>
    </row>
    <row r="19" spans="1:11" s="2" customFormat="1" ht="15.75" x14ac:dyDescent="0.25">
      <c r="A19" s="5" t="s">
        <v>7</v>
      </c>
      <c r="B19" s="9">
        <f t="shared" ref="B19:E19" si="6">SUM(B20:B22)</f>
        <v>0</v>
      </c>
      <c r="C19" s="9">
        <f t="shared" si="6"/>
        <v>0</v>
      </c>
      <c r="D19" s="9">
        <f t="shared" si="6"/>
        <v>0</v>
      </c>
      <c r="E19" s="9">
        <f t="shared" si="6"/>
        <v>0</v>
      </c>
      <c r="F19" s="9">
        <f t="shared" si="1"/>
        <v>0</v>
      </c>
      <c r="G19" s="10" t="str">
        <f t="shared" si="2"/>
        <v/>
      </c>
      <c r="H19" s="9">
        <f>SUM(H20:H22)</f>
        <v>0</v>
      </c>
      <c r="I19" s="9">
        <f>SUM(I20:I22)</f>
        <v>0</v>
      </c>
      <c r="J19" s="9">
        <f>SUM(J20:J22)</f>
        <v>0</v>
      </c>
      <c r="K19" s="15" t="str">
        <f t="shared" si="3"/>
        <v/>
      </c>
    </row>
    <row r="20" spans="1:11" ht="15.75" x14ac:dyDescent="0.25">
      <c r="A20" s="28" t="s">
        <v>31</v>
      </c>
      <c r="B20" s="11"/>
      <c r="C20" s="11"/>
      <c r="D20" s="11"/>
      <c r="E20" s="11"/>
      <c r="F20" s="9">
        <f t="shared" si="1"/>
        <v>0</v>
      </c>
      <c r="G20" s="10" t="str">
        <f t="shared" si="2"/>
        <v/>
      </c>
      <c r="H20" s="13"/>
      <c r="I20" s="13"/>
      <c r="J20" s="13"/>
      <c r="K20" s="15" t="str">
        <f t="shared" si="3"/>
        <v/>
      </c>
    </row>
    <row r="21" spans="1:11" ht="15.75" x14ac:dyDescent="0.25">
      <c r="A21" s="28" t="s">
        <v>32</v>
      </c>
      <c r="B21" s="11"/>
      <c r="C21" s="11"/>
      <c r="D21" s="11"/>
      <c r="E21" s="11"/>
      <c r="F21" s="9">
        <f t="shared" si="1"/>
        <v>0</v>
      </c>
      <c r="G21" s="10" t="str">
        <f t="shared" si="2"/>
        <v/>
      </c>
      <c r="H21" s="13"/>
      <c r="I21" s="13"/>
      <c r="J21" s="13"/>
      <c r="K21" s="15" t="str">
        <f t="shared" si="3"/>
        <v/>
      </c>
    </row>
    <row r="22" spans="1:11" ht="31.5" x14ac:dyDescent="0.25">
      <c r="A22" s="30" t="s">
        <v>28</v>
      </c>
      <c r="B22" s="11"/>
      <c r="C22" s="11"/>
      <c r="D22" s="11"/>
      <c r="E22" s="11"/>
      <c r="F22" s="9">
        <f t="shared" si="1"/>
        <v>0</v>
      </c>
      <c r="G22" s="10" t="str">
        <f t="shared" si="2"/>
        <v/>
      </c>
      <c r="H22" s="13"/>
      <c r="I22" s="13"/>
      <c r="J22" s="13"/>
      <c r="K22" s="15" t="str">
        <f t="shared" si="3"/>
        <v/>
      </c>
    </row>
    <row r="23" spans="1:11" s="2" customFormat="1" ht="31.5" x14ac:dyDescent="0.25">
      <c r="A23" s="5" t="s">
        <v>8</v>
      </c>
      <c r="B23" s="12"/>
      <c r="C23" s="12"/>
      <c r="D23" s="12"/>
      <c r="E23" s="12"/>
      <c r="F23" s="9">
        <f t="shared" si="1"/>
        <v>0</v>
      </c>
      <c r="G23" s="10" t="str">
        <f t="shared" si="2"/>
        <v/>
      </c>
      <c r="H23" s="12"/>
      <c r="I23" s="12"/>
      <c r="J23" s="12"/>
      <c r="K23" s="15" t="str">
        <f t="shared" si="3"/>
        <v/>
      </c>
    </row>
    <row r="24" spans="1:11" s="2" customFormat="1" ht="31.5" x14ac:dyDescent="0.25">
      <c r="A24" s="5" t="s">
        <v>33</v>
      </c>
      <c r="B24" s="12"/>
      <c r="C24" s="12"/>
      <c r="D24" s="12"/>
      <c r="E24" s="12"/>
      <c r="F24" s="9">
        <f t="shared" si="1"/>
        <v>0</v>
      </c>
      <c r="G24" s="10" t="str">
        <f t="shared" si="2"/>
        <v/>
      </c>
      <c r="H24" s="12"/>
      <c r="I24" s="12"/>
      <c r="J24" s="12"/>
      <c r="K24" s="15" t="str">
        <f t="shared" si="3"/>
        <v/>
      </c>
    </row>
    <row r="25" spans="1:11" s="2" customFormat="1" ht="15.75" x14ac:dyDescent="0.25">
      <c r="A25" s="7" t="s">
        <v>9</v>
      </c>
      <c r="B25" s="8">
        <f>+B4+B7+B8+B9+B10+B11+B19+B23+B24</f>
        <v>0</v>
      </c>
      <c r="C25" s="8">
        <f t="shared" ref="C25:E25" si="7">+C4+C7+C8+C9+C10+C11+C19+C23+C24</f>
        <v>0</v>
      </c>
      <c r="D25" s="8">
        <f t="shared" si="7"/>
        <v>0</v>
      </c>
      <c r="E25" s="8">
        <f t="shared" si="7"/>
        <v>0</v>
      </c>
      <c r="F25" s="20">
        <f t="shared" si="1"/>
        <v>0</v>
      </c>
      <c r="G25" s="21" t="str">
        <f>IFERROR(F25/D25,"")</f>
        <v/>
      </c>
      <c r="H25" s="8">
        <f>+H4+H7+H8+H9+H10+H11+H19+H23+H24</f>
        <v>0</v>
      </c>
      <c r="I25" s="8">
        <f>+I4+I7+I8+I9+I10+I11+I19+I23+I24</f>
        <v>0</v>
      </c>
      <c r="J25" s="8">
        <f>+J4+J7+J8+J9+J10+J11+J19+J23+J24</f>
        <v>0</v>
      </c>
      <c r="K25" s="15" t="str">
        <f t="shared" si="3"/>
        <v/>
      </c>
    </row>
    <row r="39" spans="8:10" x14ac:dyDescent="0.25">
      <c r="H39" s="14"/>
      <c r="I39" s="14"/>
      <c r="J39" s="14"/>
    </row>
  </sheetData>
  <mergeCells count="1">
    <mergeCell ref="A2:K2"/>
  </mergeCells>
  <phoneticPr fontId="3" type="noConversion"/>
  <conditionalFormatting sqref="K4:K25">
    <cfRule type="beginsWith" dxfId="1" priority="1" operator="beginsWith" text="No coincide">
      <formula>LEFT(K4,LEN("No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" sqref="H20:J24 B5:E18 B20:E24 H5:J18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  <ignoredErrors>
    <ignoredError sqref="B4 B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83A3E-3FD8-4301-B7E3-C1983C2E636C}">
  <sheetPr>
    <pageSetUpPr fitToPage="1"/>
  </sheetPr>
  <dimension ref="A2:D24"/>
  <sheetViews>
    <sheetView zoomScale="70" zoomScaleNormal="70" workbookViewId="0">
      <selection activeCell="B44" sqref="B44"/>
    </sheetView>
  </sheetViews>
  <sheetFormatPr baseColWidth="10" defaultColWidth="8.7109375" defaultRowHeight="15" x14ac:dyDescent="0.25"/>
  <cols>
    <col min="1" max="1" width="74" customWidth="1"/>
    <col min="2" max="2" width="33" customWidth="1"/>
    <col min="3" max="3" width="38.5703125" customWidth="1"/>
    <col min="4" max="4" width="36.85546875" customWidth="1"/>
  </cols>
  <sheetData>
    <row r="2" spans="1:4" ht="23.45" customHeight="1" x14ac:dyDescent="0.25">
      <c r="A2" s="45" t="s">
        <v>52</v>
      </c>
      <c r="B2" s="45"/>
      <c r="C2" s="45"/>
      <c r="D2" s="45"/>
    </row>
    <row r="3" spans="1:4" ht="61.35" customHeight="1" thickBot="1" x14ac:dyDescent="0.3">
      <c r="A3" s="4" t="s">
        <v>0</v>
      </c>
      <c r="B3" s="24" t="s">
        <v>18</v>
      </c>
      <c r="C3" s="24" t="s">
        <v>17</v>
      </c>
      <c r="D3" s="24" t="s">
        <v>20</v>
      </c>
    </row>
    <row r="4" spans="1:4" ht="15.75" x14ac:dyDescent="0.25">
      <c r="A4" s="22" t="s">
        <v>1</v>
      </c>
      <c r="B4" s="25" t="str">
        <f>IF(('Informe económico 2024'!F4)=0,"NO","SI")</f>
        <v>NO</v>
      </c>
      <c r="C4" s="26"/>
      <c r="D4" s="26"/>
    </row>
    <row r="5" spans="1:4" ht="15.75" x14ac:dyDescent="0.25">
      <c r="A5" s="27" t="s">
        <v>29</v>
      </c>
      <c r="B5" s="25" t="str">
        <f>IF(('Informe económico 2024'!F5)=0,"NO","SI")</f>
        <v>NO</v>
      </c>
      <c r="C5" s="26"/>
      <c r="D5" s="26"/>
    </row>
    <row r="6" spans="1:4" ht="15.75" x14ac:dyDescent="0.25">
      <c r="A6" s="27" t="s">
        <v>30</v>
      </c>
      <c r="B6" s="25" t="str">
        <f>IF(('Informe económico 2024'!F6)=0,"NO","SI")</f>
        <v>NO</v>
      </c>
      <c r="C6" s="26"/>
      <c r="D6" s="26"/>
    </row>
    <row r="7" spans="1:4" ht="31.5" x14ac:dyDescent="0.25">
      <c r="A7" s="23" t="s">
        <v>2</v>
      </c>
      <c r="B7" s="25" t="str">
        <f>IF(('Informe económico 2024'!F7)=0,"NO","SI")</f>
        <v>NO</v>
      </c>
      <c r="C7" s="26"/>
      <c r="D7" s="26"/>
    </row>
    <row r="8" spans="1:4" ht="31.5" x14ac:dyDescent="0.25">
      <c r="A8" s="22" t="s">
        <v>3</v>
      </c>
      <c r="B8" s="25" t="str">
        <f>IF(('Informe económico 2024'!F8)=0,"NO","SI")</f>
        <v>NO</v>
      </c>
      <c r="C8" s="26"/>
      <c r="D8" s="26"/>
    </row>
    <row r="9" spans="1:4" ht="15.75" x14ac:dyDescent="0.25">
      <c r="A9" s="23" t="s">
        <v>4</v>
      </c>
      <c r="B9" s="25" t="str">
        <f>IF(('Informe económico 2024'!F9)=0,"NO","SI")</f>
        <v>NO</v>
      </c>
      <c r="C9" s="26"/>
      <c r="D9" s="26"/>
    </row>
    <row r="10" spans="1:4" ht="31.5" x14ac:dyDescent="0.25">
      <c r="A10" s="22" t="s">
        <v>5</v>
      </c>
      <c r="B10" s="25" t="str">
        <f>IF(('Informe económico 2024'!F10)=0,"NO","SI")</f>
        <v>NO</v>
      </c>
      <c r="C10" s="26"/>
      <c r="D10" s="26"/>
    </row>
    <row r="11" spans="1:4" ht="15.75" x14ac:dyDescent="0.25">
      <c r="A11" s="23" t="s">
        <v>6</v>
      </c>
      <c r="B11" s="25" t="str">
        <f>IF(('Informe económico 2024'!F11)=0,"NO","SI")</f>
        <v>NO</v>
      </c>
      <c r="C11" s="26"/>
      <c r="D11" s="26"/>
    </row>
    <row r="12" spans="1:4" ht="15.75" x14ac:dyDescent="0.25">
      <c r="A12" s="27" t="s">
        <v>22</v>
      </c>
      <c r="B12" s="25" t="str">
        <f>IF(('Informe económico 2024'!F12)=0,"NO","SI")</f>
        <v>NO</v>
      </c>
      <c r="C12" s="26"/>
      <c r="D12" s="26"/>
    </row>
    <row r="13" spans="1:4" ht="15.75" x14ac:dyDescent="0.25">
      <c r="A13" s="27" t="s">
        <v>23</v>
      </c>
      <c r="B13" s="25" t="str">
        <f>IF(('Informe económico 2024'!F13)=0,"NO","SI")</f>
        <v>NO</v>
      </c>
      <c r="C13" s="26"/>
      <c r="D13" s="26"/>
    </row>
    <row r="14" spans="1:4" ht="15.75" x14ac:dyDescent="0.25">
      <c r="A14" s="27" t="s">
        <v>24</v>
      </c>
      <c r="B14" s="25" t="str">
        <f>IF(('Informe económico 2024'!F14)=0,"NO","SI")</f>
        <v>NO</v>
      </c>
      <c r="C14" s="26"/>
      <c r="D14" s="26"/>
    </row>
    <row r="15" spans="1:4" ht="15.75" x14ac:dyDescent="0.25">
      <c r="A15" s="27" t="s">
        <v>25</v>
      </c>
      <c r="B15" s="25" t="str">
        <f>IF(('Informe económico 2024'!F15)=0,"NO","SI")</f>
        <v>NO</v>
      </c>
      <c r="C15" s="26"/>
      <c r="D15" s="26"/>
    </row>
    <row r="16" spans="1:4" ht="15.75" x14ac:dyDescent="0.25">
      <c r="A16" s="27" t="s">
        <v>26</v>
      </c>
      <c r="B16" s="25" t="str">
        <f>IF(('Informe económico 2024'!F16)=0,"NO","SI")</f>
        <v>NO</v>
      </c>
      <c r="C16" s="26"/>
      <c r="D16" s="26"/>
    </row>
    <row r="17" spans="1:4" ht="15.75" x14ac:dyDescent="0.25">
      <c r="A17" s="27" t="s">
        <v>27</v>
      </c>
      <c r="B17" s="25" t="str">
        <f>IF(('Informe económico 2024'!F17)=0,"NO","SI")</f>
        <v>NO</v>
      </c>
      <c r="C17" s="26"/>
      <c r="D17" s="26"/>
    </row>
    <row r="18" spans="1:4" ht="15.75" x14ac:dyDescent="0.25">
      <c r="A18" s="27" t="s">
        <v>34</v>
      </c>
      <c r="B18" s="25" t="str">
        <f>IF(('Informe económico 2024'!F18)=0,"NO","SI")</f>
        <v>NO</v>
      </c>
      <c r="C18" s="26"/>
      <c r="D18" s="26"/>
    </row>
    <row r="19" spans="1:4" ht="15.75" x14ac:dyDescent="0.25">
      <c r="A19" s="22" t="s">
        <v>7</v>
      </c>
      <c r="B19" s="25" t="str">
        <f>IF(('Informe económico 2024'!F19)=0,"NO","SI")</f>
        <v>NO</v>
      </c>
      <c r="C19" s="26"/>
      <c r="D19" s="26"/>
    </row>
    <row r="20" spans="1:4" ht="15.75" x14ac:dyDescent="0.25">
      <c r="A20" s="27" t="s">
        <v>31</v>
      </c>
      <c r="B20" s="25" t="str">
        <f>IF(('Informe económico 2024'!F20)=0,"NO","SI")</f>
        <v>NO</v>
      </c>
      <c r="C20" s="26"/>
      <c r="D20" s="26"/>
    </row>
    <row r="21" spans="1:4" ht="15.75" x14ac:dyDescent="0.25">
      <c r="A21" s="27" t="s">
        <v>32</v>
      </c>
      <c r="B21" s="25" t="str">
        <f>IF(('Informe económico 2024'!F21)=0,"NO","SI")</f>
        <v>NO</v>
      </c>
      <c r="C21" s="26"/>
      <c r="D21" s="26"/>
    </row>
    <row r="22" spans="1:4" ht="31.5" x14ac:dyDescent="0.25">
      <c r="A22" s="27" t="s">
        <v>28</v>
      </c>
      <c r="B22" s="25" t="str">
        <f>IF(('Informe económico 2024'!F22)=0,"NO","SI")</f>
        <v>NO</v>
      </c>
      <c r="C22" s="26"/>
      <c r="D22" s="26"/>
    </row>
    <row r="23" spans="1:4" ht="31.5" x14ac:dyDescent="0.25">
      <c r="A23" s="22" t="s">
        <v>8</v>
      </c>
      <c r="B23" s="25" t="str">
        <f>IF(('Informe económico 2024'!F23)=0,"NO","SI")</f>
        <v>NO</v>
      </c>
      <c r="C23" s="26"/>
      <c r="D23" s="26"/>
    </row>
    <row r="24" spans="1:4" ht="31.5" x14ac:dyDescent="0.25">
      <c r="A24" s="22" t="s">
        <v>33</v>
      </c>
      <c r="B24" s="25" t="str">
        <f>IF(('Informe económico 2024'!F24)=0,"NO","SI")</f>
        <v>NO</v>
      </c>
      <c r="C24" s="26"/>
      <c r="D24" s="26"/>
    </row>
  </sheetData>
  <mergeCells count="1">
    <mergeCell ref="A2:D2"/>
  </mergeCells>
  <conditionalFormatting sqref="B4:B24">
    <cfRule type="cellIs" dxfId="0" priority="1" operator="equal">
      <formula>"SI"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2BB03212FDE4E807236A89C119163" ma:contentTypeVersion="1" ma:contentTypeDescription="Crear nuevo documento." ma:contentTypeScope="" ma:versionID="cbe52e969f282be71b3c44bcba55fce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B7C137-E5DF-42C8-AE3B-364C4F27E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Cabecera</vt:lpstr>
      <vt:lpstr>Presupuesto 2024</vt:lpstr>
      <vt:lpstr>Informe económico 2024</vt:lpstr>
      <vt:lpstr>Justificación</vt:lpstr>
      <vt:lpstr>'Informe económico 2024'!Área_de_impresión</vt:lpstr>
      <vt:lpstr>'Presupuesto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Ecker, Antonio</dc:creator>
  <cp:lastModifiedBy>Fernandez Ecker, Antonio</cp:lastModifiedBy>
  <cp:lastPrinted>2023-12-01T08:25:15Z</cp:lastPrinted>
  <dcterms:created xsi:type="dcterms:W3CDTF">2022-12-15T16:35:33Z</dcterms:created>
  <dcterms:modified xsi:type="dcterms:W3CDTF">2025-01-16T16:47:43Z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0x0101006C22BB03212FDE4E807236A89C119163</vt:lpwstr>
  </property>
</Properties>
</file>