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V:\DSSA_interno\I+D\6. Cátedras Chip\10. SEGUIMIENTO\Seguimientos intermedios\"/>
    </mc:Choice>
  </mc:AlternateContent>
  <xr:revisionPtr revIDLastSave="0" documentId="13_ncr:1_{7597C63A-7768-4449-A9D7-E8E1519310F6}" xr6:coauthVersionLast="47" xr6:coauthVersionMax="47" xr10:uidLastSave="{00000000-0000-0000-0000-000000000000}"/>
  <bookViews>
    <workbookView xWindow="-28920" yWindow="-120" windowWidth="29040" windowHeight="15990" activeTab="1" xr2:uid="{00000000-000D-0000-FFFF-FFFF00000000}"/>
  </bookViews>
  <sheets>
    <sheet name="Cabecera" sheetId="5" r:id="rId1"/>
    <sheet name="Informe económico" sheetId="15" r:id="rId2"/>
    <sheet name="Justificación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5" l="1"/>
  <c r="N5" i="15"/>
  <c r="N6" i="15"/>
  <c r="N7" i="15"/>
  <c r="N8" i="15"/>
  <c r="N9" i="15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" i="15"/>
  <c r="F23" i="15" l="1"/>
  <c r="G23" i="15"/>
  <c r="H23" i="15"/>
  <c r="I23" i="15"/>
  <c r="F16" i="15"/>
  <c r="G16" i="15"/>
  <c r="H16" i="15"/>
  <c r="I16" i="15"/>
  <c r="F10" i="15"/>
  <c r="G10" i="15"/>
  <c r="H10" i="15"/>
  <c r="I10" i="15"/>
  <c r="F5" i="15"/>
  <c r="G5" i="15"/>
  <c r="G29" i="15" s="1"/>
  <c r="H5" i="15"/>
  <c r="I5" i="15"/>
  <c r="I29" i="15" s="1"/>
  <c r="L14" i="15"/>
  <c r="M14" i="15" s="1"/>
  <c r="K4" i="15"/>
  <c r="K6" i="15"/>
  <c r="K7" i="15"/>
  <c r="K8" i="15"/>
  <c r="L8" i="15" s="1"/>
  <c r="K9" i="15"/>
  <c r="K11" i="15"/>
  <c r="K12" i="15"/>
  <c r="K13" i="15"/>
  <c r="K14" i="15"/>
  <c r="K15" i="15"/>
  <c r="K17" i="15"/>
  <c r="K18" i="15"/>
  <c r="K19" i="15"/>
  <c r="K20" i="15"/>
  <c r="K21" i="15"/>
  <c r="K22" i="15"/>
  <c r="K24" i="15"/>
  <c r="K25" i="15"/>
  <c r="K26" i="15"/>
  <c r="K27" i="15"/>
  <c r="K28" i="15"/>
  <c r="K3" i="15"/>
  <c r="J4" i="15"/>
  <c r="L4" i="15" s="1"/>
  <c r="M4" i="15" s="1"/>
  <c r="J6" i="15"/>
  <c r="L6" i="15" s="1"/>
  <c r="J7" i="15"/>
  <c r="J8" i="15"/>
  <c r="J9" i="15"/>
  <c r="J11" i="15"/>
  <c r="L11" i="15" s="1"/>
  <c r="M11" i="15" s="1"/>
  <c r="J12" i="15"/>
  <c r="J13" i="15"/>
  <c r="J14" i="15"/>
  <c r="J15" i="15"/>
  <c r="L15" i="15" s="1"/>
  <c r="J17" i="15"/>
  <c r="J18" i="15"/>
  <c r="J19" i="15"/>
  <c r="L19" i="15" s="1"/>
  <c r="M19" i="15" s="1"/>
  <c r="J20" i="15"/>
  <c r="L20" i="15" s="1"/>
  <c r="M20" i="15" s="1"/>
  <c r="J21" i="15"/>
  <c r="J22" i="15"/>
  <c r="J24" i="15"/>
  <c r="L24" i="15" s="1"/>
  <c r="J25" i="15"/>
  <c r="J26" i="15"/>
  <c r="J27" i="15"/>
  <c r="J28" i="15"/>
  <c r="J3" i="15"/>
  <c r="L28" i="15" l="1"/>
  <c r="L22" i="15"/>
  <c r="L13" i="15"/>
  <c r="M13" i="15" s="1"/>
  <c r="H29" i="15"/>
  <c r="L21" i="15"/>
  <c r="M21" i="15" s="1"/>
  <c r="L12" i="15"/>
  <c r="F29" i="15"/>
  <c r="L9" i="15"/>
  <c r="M9" i="15" s="1"/>
  <c r="L7" i="15"/>
  <c r="M7" i="15" s="1"/>
  <c r="M15" i="15"/>
  <c r="B16" i="14"/>
  <c r="M6" i="15"/>
  <c r="B7" i="14"/>
  <c r="M22" i="15"/>
  <c r="B23" i="14"/>
  <c r="M8" i="15"/>
  <c r="B9" i="14"/>
  <c r="M24" i="15"/>
  <c r="B25" i="14"/>
  <c r="L18" i="15"/>
  <c r="L26" i="15"/>
  <c r="L17" i="15"/>
  <c r="B10" i="14"/>
  <c r="L27" i="15"/>
  <c r="L25" i="15"/>
  <c r="L3" i="15"/>
  <c r="B21" i="14"/>
  <c r="B20" i="14"/>
  <c r="B12" i="14"/>
  <c r="B15" i="14"/>
  <c r="B5" i="14"/>
  <c r="B14" i="14"/>
  <c r="M28" i="15" l="1"/>
  <c r="B29" i="14"/>
  <c r="M12" i="15"/>
  <c r="B13" i="14"/>
  <c r="B8" i="14"/>
  <c r="B22" i="14"/>
  <c r="M26" i="15"/>
  <c r="B27" i="14"/>
  <c r="M25" i="15"/>
  <c r="B26" i="14"/>
  <c r="M17" i="15"/>
  <c r="B18" i="14"/>
  <c r="M3" i="15"/>
  <c r="B4" i="14"/>
  <c r="M27" i="15"/>
  <c r="B28" i="14"/>
  <c r="M18" i="15"/>
  <c r="B19" i="14"/>
  <c r="C23" i="15" l="1"/>
  <c r="D23" i="15"/>
  <c r="J23" i="15" s="1"/>
  <c r="E23" i="15"/>
  <c r="K23" i="15" s="1"/>
  <c r="B23" i="15"/>
  <c r="L23" i="15" l="1"/>
  <c r="M23" i="15"/>
  <c r="B24" i="14"/>
  <c r="E16" i="15"/>
  <c r="K16" i="15" s="1"/>
  <c r="D16" i="15"/>
  <c r="J16" i="15" s="1"/>
  <c r="C16" i="15"/>
  <c r="B16" i="15"/>
  <c r="E10" i="15"/>
  <c r="K10" i="15" s="1"/>
  <c r="D10" i="15"/>
  <c r="J10" i="15" s="1"/>
  <c r="C10" i="15"/>
  <c r="B10" i="15"/>
  <c r="L16" i="15" l="1"/>
  <c r="L10" i="15"/>
  <c r="M16" i="15"/>
  <c r="B17" i="14"/>
  <c r="M10" i="15"/>
  <c r="B11" i="14"/>
  <c r="E5" i="15"/>
  <c r="D5" i="15"/>
  <c r="C5" i="15"/>
  <c r="C29" i="15" s="1"/>
  <c r="B5" i="15"/>
  <c r="B29" i="15" s="1"/>
  <c r="D29" i="15" l="1"/>
  <c r="J5" i="15"/>
  <c r="J29" i="15" s="1"/>
  <c r="E29" i="15"/>
  <c r="K5" i="15"/>
  <c r="K29" i="15" s="1"/>
  <c r="L5" i="15" l="1"/>
  <c r="B6" i="14" s="1"/>
  <c r="M5" i="15" l="1"/>
  <c r="L29" i="15"/>
  <c r="M29" i="15" s="1"/>
</calcChain>
</file>

<file path=xl/sharedStrings.xml><?xml version="1.0" encoding="utf-8"?>
<sst xmlns="http://schemas.openxmlformats.org/spreadsheetml/2006/main" count="84" uniqueCount="57">
  <si>
    <t>TOTAL</t>
  </si>
  <si>
    <t>Título del informe</t>
  </si>
  <si>
    <t>Expediente</t>
  </si>
  <si>
    <t>Título del proyecto</t>
  </si>
  <si>
    <t>Fecha del informe</t>
  </si>
  <si>
    <t>NIF</t>
  </si>
  <si>
    <t>Presupuesto Total Aprobado según resolución de concesión</t>
  </si>
  <si>
    <t>Conceptos financiables</t>
  </si>
  <si>
    <t>¿Existe desviación y no se cumplió con el presupuesto?</t>
  </si>
  <si>
    <t>Motivo de la desviación</t>
  </si>
  <si>
    <t>Referencias a documentos justificativos en el expediente</t>
  </si>
  <si>
    <t>Nombre de la entidad beneficiaria</t>
  </si>
  <si>
    <t>Logo</t>
  </si>
  <si>
    <t>Convocatoria</t>
  </si>
  <si>
    <t>Cátedras Chip</t>
  </si>
  <si>
    <t xml:space="preserve">Conceptos financiables </t>
  </si>
  <si>
    <t>Otros</t>
  </si>
  <si>
    <t>Amortización de equipos</t>
  </si>
  <si>
    <t>Costes indirectos (máximo 15% de los gastos de personal subvencionables)</t>
  </si>
  <si>
    <t>Costes del Informe Auditor (máximo 1,5% del presupuesto total subvencionable)</t>
  </si>
  <si>
    <t>Gasto incurrido en el año 2024
(desde inicio proyecto hasta 31/12/2024)</t>
  </si>
  <si>
    <r>
      <t>TSI-069</t>
    </r>
    <r>
      <rPr>
        <sz val="11"/>
        <color rgb="FFFF0000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00-2023-</t>
    </r>
    <r>
      <rPr>
        <sz val="11"/>
        <color rgb="FFFF0000"/>
        <rFont val="Calibri"/>
        <family val="2"/>
        <scheme val="minor"/>
      </rPr>
      <t>XXXX</t>
    </r>
  </si>
  <si>
    <t>Costes de personal</t>
  </si>
  <si>
    <t>Costes asociados a la realización de cursos Universitarios</t>
  </si>
  <si>
    <t>Costes de Instrumental y material</t>
  </si>
  <si>
    <t>Material inventariable</t>
  </si>
  <si>
    <t>Alquileres o inversiones en edificios</t>
  </si>
  <si>
    <t>Costes de investigación contractual, conocimientos técnicos y patentes adquiridas</t>
  </si>
  <si>
    <t>Gastos de subcontratación derivados del proyecto</t>
  </si>
  <si>
    <t>Gastos de de gestión, asistencia tecnológica, servicios de 
transferencia tecnológica, sobre el empleo de normas, manuales, documentos de trabajo y modelos de documentos</t>
  </si>
  <si>
    <t>Costes de investigación de mercados, servicios de etiquetado, calidad, ensayo y certificación</t>
  </si>
  <si>
    <t xml:space="preserve">Costes de adquisición de patentes que contribuyan a la ejecución del proyecto </t>
  </si>
  <si>
    <t>Costes ocasionados por la prestación de servicios TIC por parte de terceros, bancos de datos, uso y gestión de repositorios de datos y bibliotecas técnicas</t>
  </si>
  <si>
    <t>Otros gastos de funcionamiento</t>
  </si>
  <si>
    <t>Gastos de difusión de resultados: página web, imagen proyecto y logos, videos, etc</t>
  </si>
  <si>
    <t>Gastos de publicación de resultados en revistas científicas de alto impacto</t>
  </si>
  <si>
    <t>Cuotas a sociedades científicas nacionales e internacionales que se deriven directamente de la actuación</t>
  </si>
  <si>
    <t>Costes de utilización y acceso a las Infraestructuras Científicas y Técnicas Singulares (ICTS) y grandes instalaciones científicas, nacionales e internacionales</t>
  </si>
  <si>
    <t>Gastos para organización de eventos, tales como: Costes de alquiler de salas, traducción, organización de conferencias, eventos, congresos y seminarios, etc</t>
  </si>
  <si>
    <t>Costes de inscripción en congresos, seminarios, conferencias, jornadas técnicas y similares, para el personal investigador participante en el proyecto</t>
  </si>
  <si>
    <t>Gastos generales suplementarios directamente derivados del proyecto</t>
  </si>
  <si>
    <t>Costes de movilidad</t>
  </si>
  <si>
    <t>Formación</t>
  </si>
  <si>
    <t>Protección mediante propiedad industrial e intelectual</t>
  </si>
  <si>
    <r>
      <t>Informe de seguimiento anual económico 202</t>
    </r>
    <r>
      <rPr>
        <sz val="11"/>
        <color rgb="FFFF0000"/>
        <rFont val="Calibri"/>
        <family val="2"/>
        <scheme val="minor"/>
      </rPr>
      <t>X</t>
    </r>
  </si>
  <si>
    <t>Último presupuesto tras modificaciones autorizadas antes del fin del periodo del informe
(si no hubo modificaciones, mismo que columna B)</t>
  </si>
  <si>
    <t>INFORME ECONÓMICO DE SEGUIMIENTO ANUAL</t>
  </si>
  <si>
    <t>Gasto incurrido en el año 2025 
(desde 31/12/2024 hasta 31/12/2025)</t>
  </si>
  <si>
    <t>Gasto incurrido en el año 2026 
(desde 31/12/2025 hasta 30/06/2026)</t>
  </si>
  <si>
    <t>Gasto previsto en 2024, 2025 y 2026
(1)</t>
  </si>
  <si>
    <t>Gasto incurrido hasta la fecha del informe
(2)</t>
  </si>
  <si>
    <r>
      <t>Variación en</t>
    </r>
    <r>
      <rPr>
        <b/>
        <sz val="12"/>
        <color rgb="FFFF0000"/>
        <rFont val="Calibri"/>
        <family val="2"/>
        <scheme val="minor"/>
      </rPr>
      <t xml:space="preserve"> 202X</t>
    </r>
    <r>
      <rPr>
        <b/>
        <sz val="12"/>
        <rFont val="Calibri"/>
        <family val="2"/>
        <scheme val="minor"/>
      </rPr>
      <t xml:space="preserve">
(1)-(2)
&gt;0 Menor gasto
=0 Igual gasto
&lt;0 Mayor gasto</t>
    </r>
  </si>
  <si>
    <r>
      <t xml:space="preserve">% variación en </t>
    </r>
    <r>
      <rPr>
        <b/>
        <sz val="12"/>
        <color rgb="FFFF0000"/>
        <rFont val="Calibri"/>
        <family val="2"/>
        <scheme val="minor"/>
      </rPr>
      <t>202X</t>
    </r>
    <r>
      <rPr>
        <b/>
        <sz val="12"/>
        <rFont val="Calibri"/>
        <family val="2"/>
        <scheme val="minor"/>
      </rPr>
      <t xml:space="preserve">
(1-2)/(1)</t>
    </r>
  </si>
  <si>
    <t>Gasto previsto para el año 2024 
(si hubo modificaciones en 2024, el último de 2024)</t>
  </si>
  <si>
    <t>Gasto previsto para el año 2025 
(si hubo modificaciones en 2025, el último de 2025)</t>
  </si>
  <si>
    <t>Gasto previsto para el año 2026 
(si hubo modificaciones en 2026, el último de 2026)</t>
  </si>
  <si>
    <t>Colunma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</si>
</sst>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/>
    <xf numFmtId="0" fontId="0" fillId="5" borderId="1" xfId="0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indent="1"/>
    </xf>
    <xf numFmtId="0" fontId="0" fillId="5" borderId="6" xfId="0" applyFill="1" applyBorder="1" applyAlignment="1">
      <alignment horizontal="left" vertical="center" indent="1"/>
    </xf>
    <xf numFmtId="0" fontId="0" fillId="5" borderId="11" xfId="0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indent="4"/>
    </xf>
    <xf numFmtId="0" fontId="7" fillId="5" borderId="10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164" fontId="0" fillId="5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8" borderId="1" xfId="0" applyNumberFormat="1" applyFill="1" applyBorder="1"/>
    <xf numFmtId="0" fontId="0" fillId="8" borderId="1" xfId="0" applyFill="1" applyBorder="1"/>
    <xf numFmtId="0" fontId="8" fillId="0" borderId="10" xfId="0" applyFont="1" applyBorder="1" applyAlignment="1">
      <alignment horizontal="left" vertical="center" wrapText="1" indent="4"/>
    </xf>
    <xf numFmtId="164" fontId="9" fillId="6" borderId="1" xfId="0" applyNumberFormat="1" applyFont="1" applyFill="1" applyBorder="1"/>
    <xf numFmtId="0" fontId="0" fillId="5" borderId="1" xfId="0" applyFill="1" applyBorder="1" applyAlignment="1" applyProtection="1">
      <alignment horizontal="left" vertical="center"/>
      <protection locked="0"/>
    </xf>
    <xf numFmtId="0" fontId="0" fillId="3" borderId="0" xfId="0" applyFill="1" applyAlignment="1">
      <alignment horizontal="center"/>
    </xf>
    <xf numFmtId="0" fontId="0" fillId="5" borderId="1" xfId="0" applyFill="1" applyBorder="1" applyAlignment="1">
      <alignment horizontal="left" vertical="center" indent="1"/>
    </xf>
    <xf numFmtId="0" fontId="0" fillId="5" borderId="4" xfId="0" applyFill="1" applyBorder="1" applyAlignment="1">
      <alignment horizontal="left" vertical="center" indent="1"/>
    </xf>
    <xf numFmtId="0" fontId="0" fillId="5" borderId="1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7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9BB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346221</xdr:colOff>
      <xdr:row>1</xdr:row>
      <xdr:rowOff>68580</xdr:rowOff>
    </xdr:from>
    <xdr:to>
      <xdr:col>2</xdr:col>
      <xdr:colOff>6792</xdr:colOff>
      <xdr:row>2</xdr:row>
      <xdr:rowOff>479798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921" y="251460"/>
          <a:ext cx="2150406" cy="59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15247</xdr:colOff>
      <xdr:row>0</xdr:row>
      <xdr:rowOff>167641</xdr:rowOff>
    </xdr:from>
    <xdr:to>
      <xdr:col>7</xdr:col>
      <xdr:colOff>151686</xdr:colOff>
      <xdr:row>2</xdr:row>
      <xdr:rowOff>533401</xdr:rowOff>
    </xdr:to>
    <xdr:pic>
      <xdr:nvPicPr>
        <xdr:cNvPr id="10" name="Picture 9" descr="See the source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991" b="21189"/>
        <a:stretch/>
      </xdr:blipFill>
      <xdr:spPr bwMode="auto">
        <a:xfrm>
          <a:off x="7322827" y="167641"/>
          <a:ext cx="2252894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942974</xdr:colOff>
      <xdr:row>1</xdr:row>
      <xdr:rowOff>24921</xdr:rowOff>
    </xdr:from>
    <xdr:to>
      <xdr:col>4</xdr:col>
      <xdr:colOff>2211705</xdr:colOff>
      <xdr:row>2</xdr:row>
      <xdr:rowOff>488985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59AF662-8861-4EDD-0742-3DEBEFB00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8534" y="207801"/>
          <a:ext cx="2836546" cy="646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B9BB"/>
    <pageSetUpPr fitToPage="1"/>
  </sheetPr>
  <dimension ref="B2:G11"/>
  <sheetViews>
    <sheetView zoomScaleNormal="100" workbookViewId="0">
      <selection activeCell="C6" sqref="C6:G6"/>
    </sheetView>
  </sheetViews>
  <sheetFormatPr baseColWidth="10" defaultColWidth="11.5703125" defaultRowHeight="15" x14ac:dyDescent="0.25"/>
  <cols>
    <col min="1" max="1" width="3.85546875" style="1" customWidth="1"/>
    <col min="2" max="2" width="36.42578125" style="1" customWidth="1"/>
    <col min="3" max="3" width="15.7109375" style="1" customWidth="1"/>
    <col min="4" max="4" width="6.42578125" style="1" customWidth="1"/>
    <col min="5" max="5" width="48.42578125" style="1" customWidth="1"/>
    <col min="6" max="6" width="9.140625" style="1" customWidth="1"/>
    <col min="7" max="7" width="22.28515625" style="1" customWidth="1"/>
    <col min="8" max="16384" width="11.5703125" style="1"/>
  </cols>
  <sheetData>
    <row r="2" spans="2:7" x14ac:dyDescent="0.25">
      <c r="B2" s="25"/>
      <c r="C2" s="25"/>
      <c r="D2" s="25"/>
      <c r="E2" s="25"/>
      <c r="F2" s="25"/>
      <c r="G2" s="25"/>
    </row>
    <row r="3" spans="2:7" ht="57.6" customHeight="1" x14ac:dyDescent="0.25">
      <c r="B3" s="25"/>
      <c r="C3" s="25"/>
      <c r="D3" s="25"/>
      <c r="E3" s="25"/>
      <c r="F3" s="25"/>
      <c r="G3" s="25"/>
    </row>
    <row r="4" spans="2:7" ht="21" customHeight="1" x14ac:dyDescent="0.25">
      <c r="B4" s="3" t="s">
        <v>1</v>
      </c>
      <c r="C4" s="26" t="s">
        <v>44</v>
      </c>
      <c r="D4" s="26"/>
      <c r="E4" s="26"/>
      <c r="F4" s="26"/>
      <c r="G4" s="27"/>
    </row>
    <row r="5" spans="2:7" ht="21" customHeight="1" x14ac:dyDescent="0.25">
      <c r="B5" s="3" t="s">
        <v>13</v>
      </c>
      <c r="C5" s="8" t="s">
        <v>14</v>
      </c>
      <c r="D5" s="9"/>
      <c r="E5" s="9"/>
      <c r="F5" s="9"/>
      <c r="G5" s="10"/>
    </row>
    <row r="6" spans="2:7" ht="97.5" customHeight="1" x14ac:dyDescent="0.25">
      <c r="B6" s="3" t="s">
        <v>12</v>
      </c>
      <c r="C6" s="34"/>
      <c r="D6" s="35"/>
      <c r="E6" s="35"/>
      <c r="F6" s="35"/>
      <c r="G6" s="36"/>
    </row>
    <row r="7" spans="2:7" ht="22.35" customHeight="1" x14ac:dyDescent="0.25">
      <c r="B7" s="3" t="s">
        <v>11</v>
      </c>
      <c r="C7" s="31"/>
      <c r="D7" s="32"/>
      <c r="E7" s="33"/>
      <c r="F7" s="4" t="s">
        <v>5</v>
      </c>
      <c r="G7" s="2"/>
    </row>
    <row r="8" spans="2:7" ht="22.35" customHeight="1" x14ac:dyDescent="0.25">
      <c r="B8" s="3" t="s">
        <v>2</v>
      </c>
      <c r="C8" s="28" t="s">
        <v>21</v>
      </c>
      <c r="D8" s="28"/>
      <c r="E8" s="28"/>
      <c r="F8" s="28"/>
      <c r="G8" s="29"/>
    </row>
    <row r="9" spans="2:7" ht="22.35" customHeight="1" x14ac:dyDescent="0.25">
      <c r="B9" s="3" t="s">
        <v>3</v>
      </c>
      <c r="C9" s="30"/>
      <c r="D9" s="30"/>
      <c r="E9" s="30"/>
      <c r="F9" s="30"/>
      <c r="G9" s="30"/>
    </row>
    <row r="10" spans="2:7" ht="22.35" customHeight="1" x14ac:dyDescent="0.25">
      <c r="B10" s="3" t="s">
        <v>4</v>
      </c>
      <c r="C10" s="24"/>
      <c r="D10" s="24"/>
      <c r="E10" s="24"/>
      <c r="F10" s="24"/>
      <c r="G10" s="24"/>
    </row>
    <row r="11" spans="2:7" x14ac:dyDescent="0.25">
      <c r="B11" s="5"/>
    </row>
  </sheetData>
  <mergeCells count="7">
    <mergeCell ref="C10:G10"/>
    <mergeCell ref="B2:G3"/>
    <mergeCell ref="C4:G4"/>
    <mergeCell ref="C8:G8"/>
    <mergeCell ref="C9:G9"/>
    <mergeCell ref="C7:E7"/>
    <mergeCell ref="C6:G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N29"/>
  <sheetViews>
    <sheetView tabSelected="1" zoomScale="60" zoomScaleNormal="60" workbookViewId="0">
      <selection activeCell="N3" sqref="N3"/>
    </sheetView>
  </sheetViews>
  <sheetFormatPr baseColWidth="10" defaultRowHeight="15" x14ac:dyDescent="0.25"/>
  <cols>
    <col min="1" max="1" width="63.7109375" bestFit="1" customWidth="1"/>
    <col min="2" max="2" width="27.5703125" customWidth="1"/>
    <col min="3" max="3" width="38.7109375" customWidth="1"/>
    <col min="4" max="4" width="37.5703125" customWidth="1"/>
    <col min="5" max="9" width="32.42578125" customWidth="1"/>
    <col min="10" max="10" width="27.140625" customWidth="1"/>
    <col min="11" max="11" width="22.42578125" customWidth="1"/>
    <col min="12" max="12" width="24.7109375" customWidth="1"/>
    <col min="13" max="13" width="23.42578125" customWidth="1"/>
    <col min="14" max="14" width="29.42578125" customWidth="1"/>
  </cols>
  <sheetData>
    <row r="1" spans="1:14" x14ac:dyDescent="0.25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10.25" customHeight="1" thickBot="1" x14ac:dyDescent="0.3">
      <c r="A2" s="11" t="s">
        <v>15</v>
      </c>
      <c r="B2" s="16" t="s">
        <v>6</v>
      </c>
      <c r="C2" s="16" t="s">
        <v>45</v>
      </c>
      <c r="D2" s="16" t="s">
        <v>53</v>
      </c>
      <c r="E2" s="16" t="s">
        <v>20</v>
      </c>
      <c r="F2" s="11" t="s">
        <v>54</v>
      </c>
      <c r="G2" s="11" t="s">
        <v>47</v>
      </c>
      <c r="H2" s="11" t="s">
        <v>55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38" t="s">
        <v>56</v>
      </c>
    </row>
    <row r="3" spans="1:14" ht="15.75" x14ac:dyDescent="0.25">
      <c r="A3" s="12" t="s">
        <v>22</v>
      </c>
      <c r="B3" s="17"/>
      <c r="C3" s="17"/>
      <c r="D3" s="17"/>
      <c r="E3" s="17"/>
      <c r="F3" s="17"/>
      <c r="G3" s="17"/>
      <c r="H3" s="17"/>
      <c r="I3" s="17"/>
      <c r="J3" s="17">
        <f>D3+F3+H3</f>
        <v>0</v>
      </c>
      <c r="K3" s="17">
        <f>E3+G3+I3</f>
        <v>0</v>
      </c>
      <c r="L3" s="17">
        <f>J3-K3</f>
        <v>0</v>
      </c>
      <c r="M3" s="17" t="str">
        <f>IFERROR(L3/J3,"")</f>
        <v/>
      </c>
      <c r="N3" s="18" t="str">
        <f>IF(J3&lt;&gt;C3,"No coincide el presupuesto total con la suma de los gastos previstos de los diferentes años","")</f>
        <v/>
      </c>
    </row>
    <row r="4" spans="1:14" ht="15.75" x14ac:dyDescent="0.25">
      <c r="A4" s="12" t="s">
        <v>23</v>
      </c>
      <c r="B4" s="17"/>
      <c r="C4" s="17"/>
      <c r="D4" s="17"/>
      <c r="E4" s="17"/>
      <c r="F4" s="17"/>
      <c r="G4" s="17"/>
      <c r="H4" s="17"/>
      <c r="I4" s="17"/>
      <c r="J4" s="17">
        <f t="shared" ref="J4:J28" si="0">D4+F4+H4</f>
        <v>0</v>
      </c>
      <c r="K4" s="17">
        <f t="shared" ref="K4:K28" si="1">E4+G4+I4</f>
        <v>0</v>
      </c>
      <c r="L4" s="17">
        <f t="shared" ref="L4:L28" si="2">J4-K4</f>
        <v>0</v>
      </c>
      <c r="M4" s="17" t="str">
        <f t="shared" ref="M4:M29" si="3">IFERROR(L4/J4,"")</f>
        <v/>
      </c>
      <c r="N4" s="18" t="str">
        <f t="shared" ref="N4:N29" si="4">IF(J4&lt;&gt;C4,"No coincide el presupuesto total con la suma de los gastos previstos de los diferentes años","")</f>
        <v/>
      </c>
    </row>
    <row r="5" spans="1:14" ht="15.75" x14ac:dyDescent="0.25">
      <c r="A5" s="14" t="s">
        <v>24</v>
      </c>
      <c r="B5" s="17">
        <f>SUM(B6:B9)</f>
        <v>0</v>
      </c>
      <c r="C5" s="17">
        <f>SUM(C6:C9)</f>
        <v>0</v>
      </c>
      <c r="D5" s="17">
        <f>SUM(D6:D9)</f>
        <v>0</v>
      </c>
      <c r="E5" s="17">
        <f>SUM(E6:E9)</f>
        <v>0</v>
      </c>
      <c r="F5" s="17">
        <f t="shared" ref="F5:I5" si="5">SUM(F6:F9)</f>
        <v>0</v>
      </c>
      <c r="G5" s="17">
        <f t="shared" si="5"/>
        <v>0</v>
      </c>
      <c r="H5" s="17">
        <f t="shared" si="5"/>
        <v>0</v>
      </c>
      <c r="I5" s="17">
        <f t="shared" si="5"/>
        <v>0</v>
      </c>
      <c r="J5" s="17">
        <f t="shared" si="0"/>
        <v>0</v>
      </c>
      <c r="K5" s="17">
        <f t="shared" si="1"/>
        <v>0</v>
      </c>
      <c r="L5" s="17">
        <f t="shared" si="2"/>
        <v>0</v>
      </c>
      <c r="M5" s="17" t="str">
        <f t="shared" si="3"/>
        <v/>
      </c>
      <c r="N5" s="18" t="str">
        <f t="shared" si="4"/>
        <v/>
      </c>
    </row>
    <row r="6" spans="1:14" ht="15.75" x14ac:dyDescent="0.25">
      <c r="A6" s="13" t="s">
        <v>25</v>
      </c>
      <c r="B6" s="20"/>
      <c r="C6" s="20"/>
      <c r="D6" s="20"/>
      <c r="E6" s="20"/>
      <c r="F6" s="20"/>
      <c r="G6" s="20"/>
      <c r="H6" s="20"/>
      <c r="I6" s="20"/>
      <c r="J6" s="17">
        <f t="shared" si="0"/>
        <v>0</v>
      </c>
      <c r="K6" s="17">
        <f t="shared" si="1"/>
        <v>0</v>
      </c>
      <c r="L6" s="17">
        <f t="shared" si="2"/>
        <v>0</v>
      </c>
      <c r="M6" s="17" t="str">
        <f t="shared" si="3"/>
        <v/>
      </c>
      <c r="N6" s="18" t="str">
        <f t="shared" si="4"/>
        <v/>
      </c>
    </row>
    <row r="7" spans="1:14" ht="15.75" x14ac:dyDescent="0.25">
      <c r="A7" s="13" t="s">
        <v>26</v>
      </c>
      <c r="B7" s="20"/>
      <c r="C7" s="20"/>
      <c r="D7" s="20"/>
      <c r="E7" s="20"/>
      <c r="F7" s="20"/>
      <c r="G7" s="20"/>
      <c r="H7" s="20"/>
      <c r="I7" s="20"/>
      <c r="J7" s="17">
        <f t="shared" si="0"/>
        <v>0</v>
      </c>
      <c r="K7" s="17">
        <f t="shared" si="1"/>
        <v>0</v>
      </c>
      <c r="L7" s="17">
        <f t="shared" si="2"/>
        <v>0</v>
      </c>
      <c r="M7" s="17" t="str">
        <f t="shared" si="3"/>
        <v/>
      </c>
      <c r="N7" s="18" t="str">
        <f t="shared" si="4"/>
        <v/>
      </c>
    </row>
    <row r="8" spans="1:14" ht="15.75" x14ac:dyDescent="0.25">
      <c r="A8" s="13" t="s">
        <v>17</v>
      </c>
      <c r="B8" s="20"/>
      <c r="C8" s="20"/>
      <c r="D8" s="20"/>
      <c r="E8" s="20"/>
      <c r="F8" s="20"/>
      <c r="G8" s="20"/>
      <c r="H8" s="20"/>
      <c r="I8" s="20"/>
      <c r="J8" s="17">
        <f t="shared" si="0"/>
        <v>0</v>
      </c>
      <c r="K8" s="17">
        <f t="shared" si="1"/>
        <v>0</v>
      </c>
      <c r="L8" s="17">
        <f t="shared" si="2"/>
        <v>0</v>
      </c>
      <c r="M8" s="17" t="str">
        <f t="shared" si="3"/>
        <v/>
      </c>
      <c r="N8" s="18" t="str">
        <f t="shared" si="4"/>
        <v/>
      </c>
    </row>
    <row r="9" spans="1:14" ht="15.75" x14ac:dyDescent="0.25">
      <c r="A9" s="13" t="s">
        <v>16</v>
      </c>
      <c r="B9" s="20"/>
      <c r="C9" s="20"/>
      <c r="D9" s="20"/>
      <c r="E9" s="20"/>
      <c r="F9" s="20"/>
      <c r="G9" s="20"/>
      <c r="H9" s="20"/>
      <c r="I9" s="20"/>
      <c r="J9" s="17">
        <f t="shared" si="0"/>
        <v>0</v>
      </c>
      <c r="K9" s="17">
        <f t="shared" si="1"/>
        <v>0</v>
      </c>
      <c r="L9" s="17">
        <f t="shared" si="2"/>
        <v>0</v>
      </c>
      <c r="M9" s="17" t="str">
        <f t="shared" si="3"/>
        <v/>
      </c>
      <c r="N9" s="18" t="str">
        <f t="shared" si="4"/>
        <v/>
      </c>
    </row>
    <row r="10" spans="1:14" ht="29.45" customHeight="1" x14ac:dyDescent="0.25">
      <c r="A10" s="14" t="s">
        <v>27</v>
      </c>
      <c r="B10" s="17">
        <f>SUM(B11:B15)</f>
        <v>0</v>
      </c>
      <c r="C10" s="17">
        <f>SUM(C11:C15)</f>
        <v>0</v>
      </c>
      <c r="D10" s="17">
        <f>SUM(D11:D15)</f>
        <v>0</v>
      </c>
      <c r="E10" s="17">
        <f>SUM(E11:E15)</f>
        <v>0</v>
      </c>
      <c r="F10" s="17">
        <f t="shared" ref="F10:I10" si="6">SUM(F11:F15)</f>
        <v>0</v>
      </c>
      <c r="G10" s="17">
        <f t="shared" si="6"/>
        <v>0</v>
      </c>
      <c r="H10" s="17">
        <f t="shared" si="6"/>
        <v>0</v>
      </c>
      <c r="I10" s="17">
        <f t="shared" si="6"/>
        <v>0</v>
      </c>
      <c r="J10" s="17">
        <f t="shared" si="0"/>
        <v>0</v>
      </c>
      <c r="K10" s="17">
        <f t="shared" si="1"/>
        <v>0</v>
      </c>
      <c r="L10" s="17">
        <f t="shared" si="2"/>
        <v>0</v>
      </c>
      <c r="M10" s="17" t="str">
        <f t="shared" si="3"/>
        <v/>
      </c>
      <c r="N10" s="18" t="str">
        <f t="shared" si="4"/>
        <v/>
      </c>
    </row>
    <row r="11" spans="1:14" ht="15" customHeight="1" x14ac:dyDescent="0.25">
      <c r="A11" s="13" t="s">
        <v>28</v>
      </c>
      <c r="B11" s="20"/>
      <c r="C11" s="20"/>
      <c r="D11" s="20"/>
      <c r="E11" s="20"/>
      <c r="F11" s="20"/>
      <c r="G11" s="20"/>
      <c r="H11" s="20"/>
      <c r="I11" s="20"/>
      <c r="J11" s="17">
        <f t="shared" si="0"/>
        <v>0</v>
      </c>
      <c r="K11" s="17">
        <f t="shared" si="1"/>
        <v>0</v>
      </c>
      <c r="L11" s="17">
        <f t="shared" si="2"/>
        <v>0</v>
      </c>
      <c r="M11" s="17" t="str">
        <f t="shared" si="3"/>
        <v/>
      </c>
      <c r="N11" s="18" t="str">
        <f t="shared" si="4"/>
        <v/>
      </c>
    </row>
    <row r="12" spans="1:14" ht="54.6" customHeight="1" x14ac:dyDescent="0.25">
      <c r="A12" s="22" t="s">
        <v>29</v>
      </c>
      <c r="B12" s="20"/>
      <c r="C12" s="20"/>
      <c r="D12" s="20"/>
      <c r="E12" s="20"/>
      <c r="F12" s="20"/>
      <c r="G12" s="20"/>
      <c r="H12" s="20"/>
      <c r="I12" s="20"/>
      <c r="J12" s="17">
        <f t="shared" si="0"/>
        <v>0</v>
      </c>
      <c r="K12" s="17">
        <f t="shared" si="1"/>
        <v>0</v>
      </c>
      <c r="L12" s="17">
        <f t="shared" si="2"/>
        <v>0</v>
      </c>
      <c r="M12" s="17" t="str">
        <f t="shared" si="3"/>
        <v/>
      </c>
      <c r="N12" s="18" t="str">
        <f t="shared" si="4"/>
        <v/>
      </c>
    </row>
    <row r="13" spans="1:14" ht="32.450000000000003" customHeight="1" x14ac:dyDescent="0.25">
      <c r="A13" s="22" t="s">
        <v>30</v>
      </c>
      <c r="B13" s="20"/>
      <c r="C13" s="20"/>
      <c r="D13" s="20"/>
      <c r="E13" s="20"/>
      <c r="F13" s="20"/>
      <c r="G13" s="20"/>
      <c r="H13" s="20"/>
      <c r="I13" s="20"/>
      <c r="J13" s="17">
        <f t="shared" si="0"/>
        <v>0</v>
      </c>
      <c r="K13" s="17">
        <f t="shared" si="1"/>
        <v>0</v>
      </c>
      <c r="L13" s="17">
        <f t="shared" si="2"/>
        <v>0</v>
      </c>
      <c r="M13" s="17" t="str">
        <f t="shared" si="3"/>
        <v/>
      </c>
      <c r="N13" s="18" t="str">
        <f t="shared" si="4"/>
        <v/>
      </c>
    </row>
    <row r="14" spans="1:14" ht="55.15" customHeight="1" x14ac:dyDescent="0.25">
      <c r="A14" s="22" t="s">
        <v>32</v>
      </c>
      <c r="B14" s="20"/>
      <c r="C14" s="20"/>
      <c r="D14" s="20"/>
      <c r="E14" s="20"/>
      <c r="F14" s="20"/>
      <c r="G14" s="20"/>
      <c r="H14" s="20"/>
      <c r="I14" s="20"/>
      <c r="J14" s="17">
        <f t="shared" si="0"/>
        <v>0</v>
      </c>
      <c r="K14" s="17">
        <f t="shared" si="1"/>
        <v>0</v>
      </c>
      <c r="L14" s="17">
        <f t="shared" si="2"/>
        <v>0</v>
      </c>
      <c r="M14" s="17" t="str">
        <f t="shared" si="3"/>
        <v/>
      </c>
      <c r="N14" s="18" t="str">
        <f t="shared" si="4"/>
        <v/>
      </c>
    </row>
    <row r="15" spans="1:14" ht="31.15" customHeight="1" x14ac:dyDescent="0.25">
      <c r="A15" s="22" t="s">
        <v>31</v>
      </c>
      <c r="B15" s="20"/>
      <c r="C15" s="20"/>
      <c r="D15" s="20"/>
      <c r="E15" s="20"/>
      <c r="F15" s="20"/>
      <c r="G15" s="20"/>
      <c r="H15" s="20"/>
      <c r="I15" s="20"/>
      <c r="J15" s="17">
        <f t="shared" si="0"/>
        <v>0</v>
      </c>
      <c r="K15" s="17">
        <f t="shared" si="1"/>
        <v>0</v>
      </c>
      <c r="L15" s="17">
        <f t="shared" si="2"/>
        <v>0</v>
      </c>
      <c r="M15" s="17" t="str">
        <f t="shared" si="3"/>
        <v/>
      </c>
      <c r="N15" s="18" t="str">
        <f t="shared" si="4"/>
        <v/>
      </c>
    </row>
    <row r="16" spans="1:14" ht="15.75" x14ac:dyDescent="0.25">
      <c r="A16" s="14" t="s">
        <v>33</v>
      </c>
      <c r="B16" s="17">
        <f>SUM(B17:B22)</f>
        <v>0</v>
      </c>
      <c r="C16" s="17">
        <f>SUM(C17:C22)</f>
        <v>0</v>
      </c>
      <c r="D16" s="17">
        <f>SUM(D17:D22)</f>
        <v>0</v>
      </c>
      <c r="E16" s="17">
        <f>SUM(E17:E22)</f>
        <v>0</v>
      </c>
      <c r="F16" s="17">
        <f t="shared" ref="F16:I16" si="7">SUM(F17:F22)</f>
        <v>0</v>
      </c>
      <c r="G16" s="17">
        <f t="shared" si="7"/>
        <v>0</v>
      </c>
      <c r="H16" s="17">
        <f t="shared" si="7"/>
        <v>0</v>
      </c>
      <c r="I16" s="17">
        <f t="shared" si="7"/>
        <v>0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17" t="str">
        <f t="shared" si="3"/>
        <v/>
      </c>
      <c r="N16" s="18" t="str">
        <f t="shared" si="4"/>
        <v/>
      </c>
    </row>
    <row r="17" spans="1:14" ht="31.5" x14ac:dyDescent="0.25">
      <c r="A17" s="22" t="s">
        <v>34</v>
      </c>
      <c r="B17" s="20"/>
      <c r="C17" s="20"/>
      <c r="D17" s="20"/>
      <c r="E17" s="20"/>
      <c r="F17" s="20"/>
      <c r="G17" s="20"/>
      <c r="H17" s="20"/>
      <c r="I17" s="20"/>
      <c r="J17" s="17">
        <f t="shared" si="0"/>
        <v>0</v>
      </c>
      <c r="K17" s="17">
        <f t="shared" si="1"/>
        <v>0</v>
      </c>
      <c r="L17" s="17">
        <f t="shared" si="2"/>
        <v>0</v>
      </c>
      <c r="M17" s="17" t="str">
        <f t="shared" si="3"/>
        <v/>
      </c>
      <c r="N17" s="18" t="str">
        <f t="shared" si="4"/>
        <v/>
      </c>
    </row>
    <row r="18" spans="1:14" ht="31.5" x14ac:dyDescent="0.25">
      <c r="A18" s="22" t="s">
        <v>35</v>
      </c>
      <c r="B18" s="20"/>
      <c r="C18" s="20"/>
      <c r="D18" s="20"/>
      <c r="E18" s="20"/>
      <c r="F18" s="20"/>
      <c r="G18" s="20"/>
      <c r="H18" s="20"/>
      <c r="I18" s="20"/>
      <c r="J18" s="17">
        <f t="shared" si="0"/>
        <v>0</v>
      </c>
      <c r="K18" s="17">
        <f t="shared" si="1"/>
        <v>0</v>
      </c>
      <c r="L18" s="17">
        <f t="shared" si="2"/>
        <v>0</v>
      </c>
      <c r="M18" s="17" t="str">
        <f t="shared" si="3"/>
        <v/>
      </c>
      <c r="N18" s="18" t="str">
        <f t="shared" si="4"/>
        <v/>
      </c>
    </row>
    <row r="19" spans="1:14" ht="28.9" customHeight="1" x14ac:dyDescent="0.25">
      <c r="A19" s="22" t="s">
        <v>36</v>
      </c>
      <c r="B19" s="20"/>
      <c r="C19" s="20"/>
      <c r="D19" s="20"/>
      <c r="E19" s="20"/>
      <c r="F19" s="20"/>
      <c r="G19" s="20"/>
      <c r="H19" s="20"/>
      <c r="I19" s="20"/>
      <c r="J19" s="17">
        <f t="shared" si="0"/>
        <v>0</v>
      </c>
      <c r="K19" s="17">
        <f t="shared" si="1"/>
        <v>0</v>
      </c>
      <c r="L19" s="17">
        <f t="shared" si="2"/>
        <v>0</v>
      </c>
      <c r="M19" s="17" t="str">
        <f t="shared" si="3"/>
        <v/>
      </c>
      <c r="N19" s="18" t="str">
        <f t="shared" si="4"/>
        <v/>
      </c>
    </row>
    <row r="20" spans="1:14" ht="47.25" x14ac:dyDescent="0.25">
      <c r="A20" s="22" t="s">
        <v>37</v>
      </c>
      <c r="B20" s="20"/>
      <c r="C20" s="20"/>
      <c r="D20" s="20"/>
      <c r="E20" s="20"/>
      <c r="F20" s="20"/>
      <c r="G20" s="20"/>
      <c r="H20" s="20"/>
      <c r="I20" s="20"/>
      <c r="J20" s="17">
        <f t="shared" si="0"/>
        <v>0</v>
      </c>
      <c r="K20" s="17">
        <f t="shared" si="1"/>
        <v>0</v>
      </c>
      <c r="L20" s="17">
        <f t="shared" si="2"/>
        <v>0</v>
      </c>
      <c r="M20" s="17" t="str">
        <f t="shared" si="3"/>
        <v/>
      </c>
      <c r="N20" s="18" t="str">
        <f t="shared" si="4"/>
        <v/>
      </c>
    </row>
    <row r="21" spans="1:14" ht="47.25" x14ac:dyDescent="0.25">
      <c r="A21" s="22" t="s">
        <v>38</v>
      </c>
      <c r="B21" s="20"/>
      <c r="C21" s="20"/>
      <c r="D21" s="20"/>
      <c r="E21" s="20"/>
      <c r="F21" s="20"/>
      <c r="G21" s="20"/>
      <c r="H21" s="20"/>
      <c r="I21" s="20"/>
      <c r="J21" s="17">
        <f t="shared" si="0"/>
        <v>0</v>
      </c>
      <c r="K21" s="17">
        <f t="shared" si="1"/>
        <v>0</v>
      </c>
      <c r="L21" s="17">
        <f t="shared" si="2"/>
        <v>0</v>
      </c>
      <c r="M21" s="17" t="str">
        <f t="shared" si="3"/>
        <v/>
      </c>
      <c r="N21" s="18" t="str">
        <f t="shared" si="4"/>
        <v/>
      </c>
    </row>
    <row r="22" spans="1:14" ht="47.25" x14ac:dyDescent="0.25">
      <c r="A22" s="22" t="s">
        <v>39</v>
      </c>
      <c r="B22" s="20"/>
      <c r="C22" s="20"/>
      <c r="D22" s="20"/>
      <c r="E22" s="20"/>
      <c r="F22" s="20"/>
      <c r="G22" s="20"/>
      <c r="H22" s="20"/>
      <c r="I22" s="20"/>
      <c r="J22" s="17">
        <f t="shared" si="0"/>
        <v>0</v>
      </c>
      <c r="K22" s="17">
        <f t="shared" si="1"/>
        <v>0</v>
      </c>
      <c r="L22" s="17">
        <f t="shared" si="2"/>
        <v>0</v>
      </c>
      <c r="M22" s="17" t="str">
        <f t="shared" si="3"/>
        <v/>
      </c>
      <c r="N22" s="18" t="str">
        <f t="shared" si="4"/>
        <v/>
      </c>
    </row>
    <row r="23" spans="1:14" ht="31.5" x14ac:dyDescent="0.25">
      <c r="A23" s="12" t="s">
        <v>40</v>
      </c>
      <c r="B23" s="17">
        <f>SUM(B24:B28)</f>
        <v>0</v>
      </c>
      <c r="C23" s="17">
        <f t="shared" ref="C23:I23" si="8">SUM(C24:C28)</f>
        <v>0</v>
      </c>
      <c r="D23" s="17">
        <f t="shared" si="8"/>
        <v>0</v>
      </c>
      <c r="E23" s="17">
        <f t="shared" si="8"/>
        <v>0</v>
      </c>
      <c r="F23" s="17">
        <f t="shared" si="8"/>
        <v>0</v>
      </c>
      <c r="G23" s="17">
        <f t="shared" si="8"/>
        <v>0</v>
      </c>
      <c r="H23" s="17">
        <f t="shared" si="8"/>
        <v>0</v>
      </c>
      <c r="I23" s="17">
        <f t="shared" si="8"/>
        <v>0</v>
      </c>
      <c r="J23" s="17">
        <f t="shared" si="0"/>
        <v>0</v>
      </c>
      <c r="K23" s="17">
        <f t="shared" si="1"/>
        <v>0</v>
      </c>
      <c r="L23" s="17">
        <f t="shared" si="2"/>
        <v>0</v>
      </c>
      <c r="M23" s="17" t="str">
        <f t="shared" si="3"/>
        <v/>
      </c>
      <c r="N23" s="18" t="str">
        <f t="shared" si="4"/>
        <v/>
      </c>
    </row>
    <row r="24" spans="1:14" ht="31.5" x14ac:dyDescent="0.25">
      <c r="A24" s="22" t="s">
        <v>18</v>
      </c>
      <c r="B24" s="20"/>
      <c r="C24" s="20"/>
      <c r="D24" s="20"/>
      <c r="E24" s="20"/>
      <c r="F24" s="20"/>
      <c r="G24" s="20"/>
      <c r="H24" s="20"/>
      <c r="I24" s="20"/>
      <c r="J24" s="17">
        <f t="shared" si="0"/>
        <v>0</v>
      </c>
      <c r="K24" s="17">
        <f t="shared" si="1"/>
        <v>0</v>
      </c>
      <c r="L24" s="17">
        <f t="shared" si="2"/>
        <v>0</v>
      </c>
      <c r="M24" s="17" t="str">
        <f t="shared" si="3"/>
        <v/>
      </c>
      <c r="N24" s="18" t="str">
        <f t="shared" si="4"/>
        <v/>
      </c>
    </row>
    <row r="25" spans="1:14" ht="31.5" x14ac:dyDescent="0.25">
      <c r="A25" s="22" t="s">
        <v>19</v>
      </c>
      <c r="B25" s="20"/>
      <c r="C25" s="20"/>
      <c r="D25" s="20"/>
      <c r="E25" s="20"/>
      <c r="F25" s="20"/>
      <c r="G25" s="20"/>
      <c r="H25" s="20"/>
      <c r="I25" s="20"/>
      <c r="J25" s="17">
        <f t="shared" si="0"/>
        <v>0</v>
      </c>
      <c r="K25" s="17">
        <f t="shared" si="1"/>
        <v>0</v>
      </c>
      <c r="L25" s="17">
        <f t="shared" si="2"/>
        <v>0</v>
      </c>
      <c r="M25" s="17" t="str">
        <f t="shared" si="3"/>
        <v/>
      </c>
      <c r="N25" s="18" t="str">
        <f t="shared" si="4"/>
        <v/>
      </c>
    </row>
    <row r="26" spans="1:14" ht="15.75" x14ac:dyDescent="0.25">
      <c r="A26" s="22" t="s">
        <v>42</v>
      </c>
      <c r="B26" s="20"/>
      <c r="C26" s="20"/>
      <c r="D26" s="20"/>
      <c r="E26" s="20"/>
      <c r="F26" s="20"/>
      <c r="G26" s="20"/>
      <c r="H26" s="20"/>
      <c r="I26" s="20"/>
      <c r="J26" s="17">
        <f t="shared" si="0"/>
        <v>0</v>
      </c>
      <c r="K26" s="17">
        <f t="shared" si="1"/>
        <v>0</v>
      </c>
      <c r="L26" s="17">
        <f t="shared" si="2"/>
        <v>0</v>
      </c>
      <c r="M26" s="17" t="str">
        <f t="shared" si="3"/>
        <v/>
      </c>
      <c r="N26" s="18" t="str">
        <f t="shared" si="4"/>
        <v/>
      </c>
    </row>
    <row r="27" spans="1:14" ht="15.75" x14ac:dyDescent="0.25">
      <c r="A27" s="22" t="s">
        <v>43</v>
      </c>
      <c r="B27" s="20"/>
      <c r="C27" s="20"/>
      <c r="D27" s="20"/>
      <c r="E27" s="20"/>
      <c r="F27" s="20"/>
      <c r="G27" s="20"/>
      <c r="H27" s="20"/>
      <c r="I27" s="20"/>
      <c r="J27" s="17">
        <f t="shared" si="0"/>
        <v>0</v>
      </c>
      <c r="K27" s="17">
        <f t="shared" si="1"/>
        <v>0</v>
      </c>
      <c r="L27" s="17">
        <f t="shared" si="2"/>
        <v>0</v>
      </c>
      <c r="M27" s="17" t="str">
        <f t="shared" si="3"/>
        <v/>
      </c>
      <c r="N27" s="18" t="str">
        <f t="shared" si="4"/>
        <v/>
      </c>
    </row>
    <row r="28" spans="1:14" ht="15.75" x14ac:dyDescent="0.25">
      <c r="A28" s="22" t="s">
        <v>41</v>
      </c>
      <c r="B28" s="20"/>
      <c r="C28" s="20"/>
      <c r="D28" s="20"/>
      <c r="E28" s="20"/>
      <c r="F28" s="20"/>
      <c r="G28" s="20"/>
      <c r="H28" s="20"/>
      <c r="I28" s="20"/>
      <c r="J28" s="17">
        <f t="shared" si="0"/>
        <v>0</v>
      </c>
      <c r="K28" s="17">
        <f t="shared" si="1"/>
        <v>0</v>
      </c>
      <c r="L28" s="17">
        <f t="shared" si="2"/>
        <v>0</v>
      </c>
      <c r="M28" s="17" t="str">
        <f t="shared" si="3"/>
        <v/>
      </c>
      <c r="N28" s="18" t="str">
        <f t="shared" si="4"/>
        <v/>
      </c>
    </row>
    <row r="29" spans="1:14" ht="15.75" x14ac:dyDescent="0.25">
      <c r="A29" s="15" t="s">
        <v>0</v>
      </c>
      <c r="B29" s="23">
        <f>B3+B4+B5+B10+B16+B23</f>
        <v>0</v>
      </c>
      <c r="C29" s="23">
        <f t="shared" ref="C29:K29" si="9">C3+C4+C5+C10+C16+C23</f>
        <v>0</v>
      </c>
      <c r="D29" s="23">
        <f t="shared" si="9"/>
        <v>0</v>
      </c>
      <c r="E29" s="23">
        <f t="shared" si="9"/>
        <v>0</v>
      </c>
      <c r="F29" s="23">
        <f t="shared" si="9"/>
        <v>0</v>
      </c>
      <c r="G29" s="23">
        <f t="shared" si="9"/>
        <v>0</v>
      </c>
      <c r="H29" s="23">
        <f t="shared" si="9"/>
        <v>0</v>
      </c>
      <c r="I29" s="23">
        <f t="shared" si="9"/>
        <v>0</v>
      </c>
      <c r="J29" s="23">
        <f t="shared" si="9"/>
        <v>0</v>
      </c>
      <c r="K29" s="23">
        <f t="shared" si="9"/>
        <v>0</v>
      </c>
      <c r="L29" s="23">
        <f>L3+L4+L5+L10+L16+L23</f>
        <v>0</v>
      </c>
      <c r="M29" s="17" t="str">
        <f t="shared" si="3"/>
        <v/>
      </c>
      <c r="N29" s="18" t="str">
        <f t="shared" si="4"/>
        <v/>
      </c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2:D29"/>
  <sheetViews>
    <sheetView zoomScale="90" zoomScaleNormal="90" workbookViewId="0">
      <selection activeCell="A3" sqref="A3"/>
    </sheetView>
  </sheetViews>
  <sheetFormatPr baseColWidth="10" defaultRowHeight="15" x14ac:dyDescent="0.25"/>
  <cols>
    <col min="1" max="1" width="66.28515625" customWidth="1"/>
    <col min="2" max="2" width="36.7109375" customWidth="1"/>
    <col min="3" max="3" width="50.5703125" customWidth="1"/>
    <col min="4" max="4" width="52.28515625" customWidth="1"/>
  </cols>
  <sheetData>
    <row r="2" spans="1:4" x14ac:dyDescent="0.25">
      <c r="A2" s="37" t="s">
        <v>46</v>
      </c>
      <c r="B2" s="37"/>
      <c r="C2" s="37"/>
      <c r="D2" s="37"/>
    </row>
    <row r="3" spans="1:4" ht="30.75" thickBot="1" x14ac:dyDescent="0.3">
      <c r="A3" s="6" t="s">
        <v>7</v>
      </c>
      <c r="B3" s="7" t="s">
        <v>8</v>
      </c>
      <c r="C3" s="7" t="s">
        <v>9</v>
      </c>
      <c r="D3" s="7" t="s">
        <v>10</v>
      </c>
    </row>
    <row r="4" spans="1:4" ht="15.75" x14ac:dyDescent="0.25">
      <c r="A4" s="12" t="s">
        <v>22</v>
      </c>
      <c r="B4" s="19" t="str">
        <f>IF('Informe económico'!L3=0,"NO","SI")</f>
        <v>NO</v>
      </c>
      <c r="C4" s="21"/>
      <c r="D4" s="21"/>
    </row>
    <row r="5" spans="1:4" ht="15.75" x14ac:dyDescent="0.25">
      <c r="A5" s="12" t="s">
        <v>23</v>
      </c>
      <c r="B5" s="19" t="str">
        <f>IF('Informe económico'!L4=0,"NO","SI")</f>
        <v>NO</v>
      </c>
      <c r="C5" s="21"/>
      <c r="D5" s="21"/>
    </row>
    <row r="6" spans="1:4" ht="15.75" x14ac:dyDescent="0.25">
      <c r="A6" s="14" t="s">
        <v>24</v>
      </c>
      <c r="B6" s="19" t="str">
        <f>IF('Informe económico'!L5=0,"NO","SI")</f>
        <v>NO</v>
      </c>
      <c r="C6" s="18"/>
      <c r="D6" s="18"/>
    </row>
    <row r="7" spans="1:4" ht="15.75" x14ac:dyDescent="0.25">
      <c r="A7" s="13" t="s">
        <v>25</v>
      </c>
      <c r="B7" s="19" t="str">
        <f>IF('Informe económico'!L6=0,"NO","SI")</f>
        <v>NO</v>
      </c>
      <c r="C7" s="21"/>
      <c r="D7" s="21"/>
    </row>
    <row r="8" spans="1:4" ht="15.75" x14ac:dyDescent="0.25">
      <c r="A8" s="13" t="s">
        <v>26</v>
      </c>
      <c r="B8" s="19" t="str">
        <f>IF('Informe económico'!L7=0,"NO","SI")</f>
        <v>NO</v>
      </c>
      <c r="C8" s="21"/>
      <c r="D8" s="21"/>
    </row>
    <row r="9" spans="1:4" ht="15.75" x14ac:dyDescent="0.25">
      <c r="A9" s="13" t="s">
        <v>17</v>
      </c>
      <c r="B9" s="19" t="str">
        <f>IF('Informe económico'!L8=0,"NO","SI")</f>
        <v>NO</v>
      </c>
      <c r="C9" s="21"/>
      <c r="D9" s="21"/>
    </row>
    <row r="10" spans="1:4" ht="15.75" x14ac:dyDescent="0.25">
      <c r="A10" s="13" t="s">
        <v>16</v>
      </c>
      <c r="B10" s="19" t="str">
        <f>IF('Informe económico'!L9=0,"NO","SI")</f>
        <v>NO</v>
      </c>
      <c r="C10" s="21"/>
      <c r="D10" s="21"/>
    </row>
    <row r="11" spans="1:4" ht="31.5" x14ac:dyDescent="0.25">
      <c r="A11" s="14" t="s">
        <v>27</v>
      </c>
      <c r="B11" s="19" t="str">
        <f>IF('Informe económico'!L10=0,"NO","SI")</f>
        <v>NO</v>
      </c>
      <c r="C11" s="18"/>
      <c r="D11" s="18"/>
    </row>
    <row r="12" spans="1:4" ht="15.75" x14ac:dyDescent="0.25">
      <c r="A12" s="13" t="s">
        <v>28</v>
      </c>
      <c r="B12" s="19" t="str">
        <f>IF('Informe económico'!L11=0,"NO","SI")</f>
        <v>NO</v>
      </c>
      <c r="C12" s="21"/>
      <c r="D12" s="21"/>
    </row>
    <row r="13" spans="1:4" ht="47.25" x14ac:dyDescent="0.25">
      <c r="A13" s="22" t="s">
        <v>29</v>
      </c>
      <c r="B13" s="19" t="str">
        <f>IF('Informe económico'!L12=0,"NO","SI")</f>
        <v>NO</v>
      </c>
      <c r="C13" s="21"/>
      <c r="D13" s="21"/>
    </row>
    <row r="14" spans="1:4" ht="31.5" x14ac:dyDescent="0.25">
      <c r="A14" s="22" t="s">
        <v>30</v>
      </c>
      <c r="B14" s="19" t="str">
        <f>IF('Informe económico'!L13=0,"NO","SI")</f>
        <v>NO</v>
      </c>
      <c r="C14" s="21"/>
      <c r="D14" s="21"/>
    </row>
    <row r="15" spans="1:4" ht="47.25" x14ac:dyDescent="0.25">
      <c r="A15" s="22" t="s">
        <v>32</v>
      </c>
      <c r="B15" s="19" t="str">
        <f>IF('Informe económico'!L14=0,"NO","SI")</f>
        <v>NO</v>
      </c>
      <c r="C15" s="21"/>
      <c r="D15" s="21"/>
    </row>
    <row r="16" spans="1:4" ht="31.5" x14ac:dyDescent="0.25">
      <c r="A16" s="22" t="s">
        <v>31</v>
      </c>
      <c r="B16" s="19" t="str">
        <f>IF('Informe económico'!L15=0,"NO","SI")</f>
        <v>NO</v>
      </c>
      <c r="C16" s="21"/>
      <c r="D16" s="21"/>
    </row>
    <row r="17" spans="1:4" ht="15.75" x14ac:dyDescent="0.25">
      <c r="A17" s="14" t="s">
        <v>33</v>
      </c>
      <c r="B17" s="19" t="str">
        <f>IF('Informe económico'!L16=0,"NO","SI")</f>
        <v>NO</v>
      </c>
      <c r="C17" s="18"/>
      <c r="D17" s="18"/>
    </row>
    <row r="18" spans="1:4" ht="31.5" x14ac:dyDescent="0.25">
      <c r="A18" s="22" t="s">
        <v>34</v>
      </c>
      <c r="B18" s="19" t="str">
        <f>IF('Informe económico'!L17=0,"NO","SI")</f>
        <v>NO</v>
      </c>
      <c r="C18" s="21"/>
      <c r="D18" s="21"/>
    </row>
    <row r="19" spans="1:4" ht="31.5" x14ac:dyDescent="0.25">
      <c r="A19" s="22" t="s">
        <v>35</v>
      </c>
      <c r="B19" s="19" t="str">
        <f>IF('Informe económico'!L18=0,"NO","SI")</f>
        <v>NO</v>
      </c>
      <c r="C19" s="21"/>
      <c r="D19" s="21"/>
    </row>
    <row r="20" spans="1:4" ht="31.5" x14ac:dyDescent="0.25">
      <c r="A20" s="22" t="s">
        <v>36</v>
      </c>
      <c r="B20" s="19" t="str">
        <f>IF('Informe económico'!L19=0,"NO","SI")</f>
        <v>NO</v>
      </c>
      <c r="C20" s="21"/>
      <c r="D20" s="21"/>
    </row>
    <row r="21" spans="1:4" ht="47.25" x14ac:dyDescent="0.25">
      <c r="A21" s="22" t="s">
        <v>37</v>
      </c>
      <c r="B21" s="19" t="str">
        <f>IF('Informe económico'!L20=0,"NO","SI")</f>
        <v>NO</v>
      </c>
      <c r="C21" s="21"/>
      <c r="D21" s="21"/>
    </row>
    <row r="22" spans="1:4" ht="47.25" x14ac:dyDescent="0.25">
      <c r="A22" s="22" t="s">
        <v>38</v>
      </c>
      <c r="B22" s="19" t="str">
        <f>IF('Informe económico'!L21=0,"NO","SI")</f>
        <v>NO</v>
      </c>
      <c r="C22" s="21"/>
      <c r="D22" s="21"/>
    </row>
    <row r="23" spans="1:4" ht="47.25" x14ac:dyDescent="0.25">
      <c r="A23" s="22" t="s">
        <v>39</v>
      </c>
      <c r="B23" s="19" t="str">
        <f>IF('Informe económico'!L22=0,"NO","SI")</f>
        <v>NO</v>
      </c>
      <c r="C23" s="21"/>
      <c r="D23" s="21"/>
    </row>
    <row r="24" spans="1:4" ht="31.5" x14ac:dyDescent="0.25">
      <c r="A24" s="12" t="s">
        <v>40</v>
      </c>
      <c r="B24" s="19" t="str">
        <f>IF('Informe económico'!L23=0,"NO","SI")</f>
        <v>NO</v>
      </c>
      <c r="C24" s="18"/>
      <c r="D24" s="18"/>
    </row>
    <row r="25" spans="1:4" ht="31.5" x14ac:dyDescent="0.25">
      <c r="A25" s="22" t="s">
        <v>18</v>
      </c>
      <c r="B25" s="19" t="str">
        <f>IF('Informe económico'!L24=0,"NO","SI")</f>
        <v>NO</v>
      </c>
      <c r="C25" s="21"/>
      <c r="D25" s="21"/>
    </row>
    <row r="26" spans="1:4" ht="31.5" x14ac:dyDescent="0.25">
      <c r="A26" s="22" t="s">
        <v>19</v>
      </c>
      <c r="B26" s="19" t="str">
        <f>IF('Informe económico'!L25=0,"NO","SI")</f>
        <v>NO</v>
      </c>
      <c r="C26" s="21"/>
      <c r="D26" s="21"/>
    </row>
    <row r="27" spans="1:4" ht="15.75" x14ac:dyDescent="0.25">
      <c r="A27" s="22" t="s">
        <v>42</v>
      </c>
      <c r="B27" s="19" t="str">
        <f>IF('Informe económico'!L26=0,"NO","SI")</f>
        <v>NO</v>
      </c>
      <c r="C27" s="21"/>
      <c r="D27" s="21"/>
    </row>
    <row r="28" spans="1:4" ht="15.75" x14ac:dyDescent="0.25">
      <c r="A28" s="22" t="s">
        <v>43</v>
      </c>
      <c r="B28" s="19" t="str">
        <f>IF('Informe económico'!L27=0,"NO","SI")</f>
        <v>NO</v>
      </c>
      <c r="C28" s="21"/>
      <c r="D28" s="21"/>
    </row>
    <row r="29" spans="1:4" ht="15.75" x14ac:dyDescent="0.25">
      <c r="A29" s="22" t="s">
        <v>41</v>
      </c>
      <c r="B29" s="19" t="str">
        <f>IF('Informe económico'!L28=0,"NO","SI")</f>
        <v>NO</v>
      </c>
      <c r="C29" s="21"/>
      <c r="D29" s="21"/>
    </row>
  </sheetData>
  <mergeCells count="1">
    <mergeCell ref="A2:D2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72852F738254D88BE51366AE781E1" ma:contentTypeVersion="1" ma:contentTypeDescription="Crear nuevo documento." ma:contentTypeScope="" ma:versionID="a5e6a91840149fb43fc36af5f465f9a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F6AAD9-1F22-4D83-8493-8B82DDDEFD6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90D98F4-8959-42CF-AB2C-E86B8EA574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A3B279-C813-49C2-97EE-69B0773A7A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Cabecera</vt:lpstr>
      <vt:lpstr>Informe económico</vt:lpstr>
      <vt:lpstr>Justificación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Maestro, Enrique</dc:creator>
  <cp:lastModifiedBy>Fernandez Ecker, Antonio</cp:lastModifiedBy>
  <cp:lastPrinted>2023-12-01T08:25:15Z</cp:lastPrinted>
  <dcterms:created xsi:type="dcterms:W3CDTF">2022-12-15T16:35:33Z</dcterms:created>
  <dcterms:modified xsi:type="dcterms:W3CDTF">2024-12-20T11:42:38Z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2022-12-19T17:16:04Z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e3eddb2f-14b7-4f67-a948-dfa1664dfff0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0x010100C4872852F738254D88BE51366AE781E1</vt:lpwstr>
  </property>
</Properties>
</file>